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a\KhaoThi\CQ\NH 23-24\HK phụ\"/>
    </mc:Choice>
  </mc:AlternateContent>
  <xr:revisionPtr revIDLastSave="0" documentId="13_ncr:1_{CA93630D-A776-486E-B95E-9B5127DE3D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11" r:id="rId1"/>
    <sheet name="time thi các môn HK1" sheetId="12" r:id="rId2"/>
    <sheet name="Sheet4" sheetId="13" r:id="rId3"/>
  </sheets>
  <definedNames>
    <definedName name="_xlnm._FilterDatabase" localSheetId="2" hidden="1">Sheet4!$A$1:$F$43</definedName>
    <definedName name="_xlnm._FilterDatabase" localSheetId="1" hidden="1">'time thi các môn HK1'!$A$1:$C$207</definedName>
    <definedName name="_xlnm.Print_Titles" localSheetId="0">Sheet2!$9:$9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3" l="1"/>
  <c r="D42" i="13"/>
  <c r="D40" i="13"/>
  <c r="D22" i="13"/>
  <c r="D14" i="13"/>
  <c r="D13" i="13"/>
  <c r="D12" i="13"/>
  <c r="D8" i="13"/>
  <c r="D31" i="13"/>
  <c r="D32" i="13"/>
  <c r="D27" i="13"/>
  <c r="D21" i="13"/>
  <c r="D18" i="13"/>
  <c r="D23" i="13"/>
  <c r="D20" i="13"/>
  <c r="D41" i="13"/>
  <c r="D38" i="13"/>
  <c r="D30" i="13"/>
  <c r="D11" i="13"/>
  <c r="D19" i="13"/>
  <c r="D9" i="13"/>
  <c r="D15" i="13"/>
  <c r="D7" i="13"/>
  <c r="D5" i="13"/>
  <c r="D37" i="13"/>
  <c r="D35" i="13"/>
  <c r="D2" i="13"/>
  <c r="D4" i="13"/>
  <c r="D34" i="13"/>
  <c r="D17" i="13"/>
  <c r="D36" i="13"/>
  <c r="D26" i="13"/>
  <c r="D3" i="13"/>
  <c r="G11" i="11"/>
  <c r="G12" i="11"/>
  <c r="G14" i="11"/>
  <c r="G15" i="11"/>
  <c r="G16" i="11"/>
  <c r="G17" i="11"/>
  <c r="G18" i="11"/>
  <c r="G19" i="11"/>
  <c r="G20" i="11"/>
  <c r="G21" i="11"/>
  <c r="G22" i="11"/>
  <c r="G23" i="11"/>
  <c r="G25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10" i="11"/>
</calcChain>
</file>

<file path=xl/sharedStrings.xml><?xml version="1.0" encoding="utf-8"?>
<sst xmlns="http://schemas.openxmlformats.org/spreadsheetml/2006/main" count="859" uniqueCount="532">
  <si>
    <t>Nghe 1</t>
  </si>
  <si>
    <t>NHA4172</t>
  </si>
  <si>
    <t>NHA4112</t>
  </si>
  <si>
    <t>Minh</t>
  </si>
  <si>
    <t>Nói 1</t>
  </si>
  <si>
    <t>NHA4142</t>
  </si>
  <si>
    <t>TRU4093</t>
  </si>
  <si>
    <t>TRU4113</t>
  </si>
  <si>
    <t>TRU4153</t>
  </si>
  <si>
    <t>Nghe 5</t>
  </si>
  <si>
    <t>Đọc 5</t>
  </si>
  <si>
    <t>HAN4172</t>
  </si>
  <si>
    <t>HAN4112</t>
  </si>
  <si>
    <t>Viết 1</t>
  </si>
  <si>
    <t>ANH4032</t>
  </si>
  <si>
    <t>ANH4042</t>
  </si>
  <si>
    <t>ANH4012</t>
  </si>
  <si>
    <t>KXH1012</t>
  </si>
  <si>
    <t>Môn thi</t>
  </si>
  <si>
    <t>Mã HP</t>
  </si>
  <si>
    <t>Ngày thi</t>
  </si>
  <si>
    <t>Giờ thi</t>
  </si>
  <si>
    <t>Phòng thi</t>
  </si>
  <si>
    <t>NNQ1032</t>
  </si>
  <si>
    <t>QTH4092</t>
  </si>
  <si>
    <t>Thực hành dịch 1</t>
  </si>
  <si>
    <t>QTH1022</t>
  </si>
  <si>
    <t>NHA4232</t>
  </si>
  <si>
    <t>NHA4202</t>
  </si>
  <si>
    <t>KNV1022</t>
  </si>
  <si>
    <t>NHA2012</t>
  </si>
  <si>
    <t>TRUD182</t>
  </si>
  <si>
    <t>TRU2112</t>
  </si>
  <si>
    <t>TRUD032</t>
  </si>
  <si>
    <t>KNV1012</t>
  </si>
  <si>
    <t>HAN4142</t>
  </si>
  <si>
    <t>HAN4202</t>
  </si>
  <si>
    <t>HAN4233</t>
  </si>
  <si>
    <t>HAN3012</t>
  </si>
  <si>
    <t>VNH2112</t>
  </si>
  <si>
    <t>VNH3012</t>
  </si>
  <si>
    <t>VNH2042</t>
  </si>
  <si>
    <t>ANH4172</t>
  </si>
  <si>
    <t>ANH3042</t>
  </si>
  <si>
    <t>ANH4252</t>
  </si>
  <si>
    <t>ANHF313</t>
  </si>
  <si>
    <t>ANHF274</t>
  </si>
  <si>
    <t>Linh</t>
  </si>
  <si>
    <t>QTHH093</t>
  </si>
  <si>
    <t>Tên</t>
  </si>
  <si>
    <t>Họ và</t>
  </si>
  <si>
    <t>NNQ1012</t>
  </si>
  <si>
    <t>NNQ1042</t>
  </si>
  <si>
    <t>time thi</t>
  </si>
  <si>
    <t>Nghe 3</t>
  </si>
  <si>
    <t>Nói 3</t>
  </si>
  <si>
    <t>Đọc 3</t>
  </si>
  <si>
    <t>Viết 3</t>
  </si>
  <si>
    <t>C101</t>
  </si>
  <si>
    <t>C104</t>
  </si>
  <si>
    <t>C102</t>
  </si>
  <si>
    <t>08h00</t>
  </si>
  <si>
    <t>14h00</t>
  </si>
  <si>
    <t>15h00</t>
  </si>
  <si>
    <t>CỘNG HÒA XÃ HỘI CHỦ NGHĨA VIỆT NAM</t>
  </si>
  <si>
    <t>Độc lập - Tự do -  Hạnh phúc</t>
  </si>
  <si>
    <t>TRƯỜNG ĐẠI HỌC NGOẠI NGỮ</t>
  </si>
  <si>
    <t xml:space="preserve">ĐẠI HỌC HUẾ     </t>
  </si>
  <si>
    <t xml:space="preserve">LỊCH THI VÀ DANH SÁCH SINH VIÊN </t>
  </si>
  <si>
    <t>NHAB012</t>
  </si>
  <si>
    <t>Uyên</t>
  </si>
  <si>
    <t>STT</t>
  </si>
  <si>
    <t>Nguyễn Ngô Quỳnh</t>
  </si>
  <si>
    <t>Anh</t>
  </si>
  <si>
    <t>23F7510039</t>
  </si>
  <si>
    <t>Hồ Thị Lan</t>
  </si>
  <si>
    <t>20F7550007</t>
  </si>
  <si>
    <t>NHA4132</t>
  </si>
  <si>
    <t>Nguyễn Thị Mai</t>
  </si>
  <si>
    <t>21F7510325</t>
  </si>
  <si>
    <t>Trần Thị Minh</t>
  </si>
  <si>
    <t>Châu</t>
  </si>
  <si>
    <t>20F7510577</t>
  </si>
  <si>
    <t>Ngoại ngữ 2 tổng hợp I.3 (Pháp – Đọc)</t>
  </si>
  <si>
    <t>NNF1062</t>
  </si>
  <si>
    <t xml:space="preserve">Thái Bá </t>
  </si>
  <si>
    <t>Dũng</t>
  </si>
  <si>
    <t>21F7040002</t>
  </si>
  <si>
    <t>ANH4092</t>
  </si>
  <si>
    <t xml:space="preserve">Phan Thị Uyển </t>
  </si>
  <si>
    <t>Duyên</t>
  </si>
  <si>
    <t>21F7010084</t>
  </si>
  <si>
    <t>ANH4192</t>
  </si>
  <si>
    <t xml:space="preserve">Bùi Thị </t>
  </si>
  <si>
    <t>Hà</t>
  </si>
  <si>
    <t>21F7010090</t>
  </si>
  <si>
    <t>Ngữ pháp</t>
  </si>
  <si>
    <t>ANH2022</t>
  </si>
  <si>
    <t>Đỗ Hoàng Mai</t>
  </si>
  <si>
    <t>23F7010075</t>
  </si>
  <si>
    <t>Trần Văn</t>
  </si>
  <si>
    <t>21F7510642</t>
  </si>
  <si>
    <t>Trương Thị Phương</t>
  </si>
  <si>
    <t>My</t>
  </si>
  <si>
    <t>22F7510199</t>
  </si>
  <si>
    <t xml:space="preserve">Mai Thị Ly </t>
  </si>
  <si>
    <t>Na</t>
  </si>
  <si>
    <t>19F7511305</t>
  </si>
  <si>
    <t>Kỹ năng THT nâng cao</t>
  </si>
  <si>
    <t>ANH4352</t>
  </si>
  <si>
    <t>Kỹ năng giao tiếp</t>
  </si>
  <si>
    <t>ANHA063</t>
  </si>
  <si>
    <t>Ngoại ngữ 2 tổng hợp I.3 (Trung – Đọc)</t>
  </si>
  <si>
    <t>NNC1062</t>
  </si>
  <si>
    <t>Ngoại ngữ 2 tổng hợp I.5 (Trung – Dịch)</t>
  </si>
  <si>
    <t>NNC1083</t>
  </si>
  <si>
    <t>Phạm Thị Thúy</t>
  </si>
  <si>
    <t>Ngân</t>
  </si>
  <si>
    <t>20F7550283</t>
  </si>
  <si>
    <t>Đọc 2</t>
  </si>
  <si>
    <t>NHA4182</t>
  </si>
  <si>
    <t>Huỳnh Thị Hồng</t>
  </si>
  <si>
    <t>Ngọc</t>
  </si>
  <si>
    <t>23F7550149</t>
  </si>
  <si>
    <t>Tiếng Việt thực hành</t>
  </si>
  <si>
    <t xml:space="preserve">Cù Thị </t>
  </si>
  <si>
    <t>Nhung</t>
  </si>
  <si>
    <t>22F7540205</t>
  </si>
  <si>
    <t>Pháp luật đại cương</t>
  </si>
  <si>
    <t>KXH1092</t>
  </si>
  <si>
    <t>Đào Thị Thùy</t>
  </si>
  <si>
    <t>21F7560193</t>
  </si>
  <si>
    <t xml:space="preserve">Phạm Thị Hồng </t>
  </si>
  <si>
    <t>21F7540364</t>
  </si>
  <si>
    <t>Ngoại ngữ 2 tổng hợp I.5 (Anh – Dịch)</t>
  </si>
  <si>
    <t>NNE1083</t>
  </si>
  <si>
    <t>Bùi Phước</t>
  </si>
  <si>
    <t>Thắng</t>
  </si>
  <si>
    <t>20F7560071</t>
  </si>
  <si>
    <t>Nghiệp vụ giảng dạy tiếng Hàn</t>
  </si>
  <si>
    <t>HANA212</t>
  </si>
  <si>
    <t xml:space="preserve">Đặng Thị </t>
  </si>
  <si>
    <t>Thanh</t>
  </si>
  <si>
    <t>21F7530053</t>
  </si>
  <si>
    <t>Thực hành dịch cơ bản</t>
  </si>
  <si>
    <t>PHA4212</t>
  </si>
  <si>
    <t xml:space="preserve">Phạm Thị Phương </t>
  </si>
  <si>
    <t>22F7510514</t>
  </si>
  <si>
    <t>ANH4112</t>
  </si>
  <si>
    <t>ANH4122</t>
  </si>
  <si>
    <t>ANH4102</t>
  </si>
  <si>
    <t>Nguyễn Bá Tất</t>
  </si>
  <si>
    <t>Thành</t>
  </si>
  <si>
    <t>23F7510711</t>
  </si>
  <si>
    <t>Nguyễn Thị Phương</t>
  </si>
  <si>
    <t>Thảo</t>
  </si>
  <si>
    <t>21F7550299</t>
  </si>
  <si>
    <t>NHA4222</t>
  </si>
  <si>
    <t>NHA4192</t>
  </si>
  <si>
    <t>NHA4162</t>
  </si>
  <si>
    <t xml:space="preserve">Phạm Thị Ánh </t>
  </si>
  <si>
    <t>Thương</t>
  </si>
  <si>
    <t>23F7550246</t>
  </si>
  <si>
    <t>Tiếng Nhật tổng hợp I.1</t>
  </si>
  <si>
    <t>NHA4012</t>
  </si>
  <si>
    <t>Tiếng Nhật tổng hợp I.2</t>
  </si>
  <si>
    <t>NHA4022</t>
  </si>
  <si>
    <t>Tiếng Nhật tổng hợp I.3</t>
  </si>
  <si>
    <t>NHA4032</t>
  </si>
  <si>
    <t>Tiếng Nhật tổng hợp I.4</t>
  </si>
  <si>
    <t>NHA4042</t>
  </si>
  <si>
    <t>Tiếng Nhật tổng hợp I.5</t>
  </si>
  <si>
    <t>NHA4052</t>
  </si>
  <si>
    <t>Lê Đắc Bảo</t>
  </si>
  <si>
    <t>Trung</t>
  </si>
  <si>
    <t>23F7060029</t>
  </si>
  <si>
    <t>NNQ1022</t>
  </si>
  <si>
    <t>Thể chế chính trị thế giới</t>
  </si>
  <si>
    <t>QTH2082</t>
  </si>
  <si>
    <t xml:space="preserve">Phan Thế Đại </t>
  </si>
  <si>
    <t>Uy</t>
  </si>
  <si>
    <t>21F7540115</t>
  </si>
  <si>
    <t>Thực hành dịch I (Nói)</t>
  </si>
  <si>
    <t>TRUE022</t>
  </si>
  <si>
    <t>Đọc – Viết 3</t>
  </si>
  <si>
    <t>Nghe – Nói 3</t>
  </si>
  <si>
    <t>Ngô Xuân</t>
  </si>
  <si>
    <t>20F7060180</t>
  </si>
  <si>
    <t>Hoa kỳ học trong bối cảnh toàn cầu</t>
  </si>
  <si>
    <t>Lê Uyên</t>
  </si>
  <si>
    <t>Phương</t>
  </si>
  <si>
    <t>21F7510825</t>
  </si>
  <si>
    <t>Mã SV</t>
  </si>
  <si>
    <t>Tên lớp học phần</t>
  </si>
  <si>
    <t>Time</t>
  </si>
  <si>
    <t>ANHA023</t>
  </si>
  <si>
    <t>Văn học Mỹ 2 - Nhóm 1</t>
  </si>
  <si>
    <t>HANA113</t>
  </si>
  <si>
    <t>Thực hành dịch viết 1 - Nhóm 1</t>
  </si>
  <si>
    <t>Ngữ âm học tiếng Nhật - Nhóm 1</t>
  </si>
  <si>
    <t>Thực hành dịch cơ bản - Nhóm 1</t>
  </si>
  <si>
    <t>TRU2122</t>
  </si>
  <si>
    <t>Văn ứng dụng - Nhóm 5</t>
  </si>
  <si>
    <t>PHAB103</t>
  </si>
  <si>
    <t>Phương pháp dạy học I - Lý luận và Phương pháp dạy học - Nhóm 1</t>
  </si>
  <si>
    <t>PHAG022</t>
  </si>
  <si>
    <t>Công nghiệp lữ hành - Nhóm 1</t>
  </si>
  <si>
    <t>TRUB062</t>
  </si>
  <si>
    <t>Phương pháp dạy học I - Nhóm 1</t>
  </si>
  <si>
    <t>HANA172</t>
  </si>
  <si>
    <t>Ngữ dụng học - Nhóm 1</t>
  </si>
  <si>
    <t>TH dịch 1 - Nhóm 1</t>
  </si>
  <si>
    <t>HANA103</t>
  </si>
  <si>
    <t>Thực hành dịch nói 1 - Nhóm 1</t>
  </si>
  <si>
    <t>Ngữ pháp HSK - Nhóm 3</t>
  </si>
  <si>
    <t>TRUB122</t>
  </si>
  <si>
    <t>Thực hành dịch (Văn hóa, Văn học) - Nhóm 1</t>
  </si>
  <si>
    <t>Ngoại ngữ 2 tổng hợp I.5 (Anh - TH Dịch1) - Nhóm 1</t>
  </si>
  <si>
    <t>ANHL092</t>
  </si>
  <si>
    <t>Đánh giá ngôn ngữ bậc tiểu học (Language assessment for young language learners) - Nhóm 1</t>
  </si>
  <si>
    <t>NNE1062</t>
  </si>
  <si>
    <t>Ngoại ngữ 2 tổng hợp I.3 (Anh - Đọc) - Nhóm 1</t>
  </si>
  <si>
    <t>Đọc 1 - Nhóm 1</t>
  </si>
  <si>
    <t>NHA2022</t>
  </si>
  <si>
    <t>Từ vựng học tiếng Nhật - Nhóm 1</t>
  </si>
  <si>
    <t>PHAG203</t>
  </si>
  <si>
    <t>Văn hóa giao tiếp du lịch (Pháp) - Nhóm 1</t>
  </si>
  <si>
    <t>PHAG323</t>
  </si>
  <si>
    <t>Địa danh lịch sử văn hóa Việt Nam - Nhóm 1</t>
  </si>
  <si>
    <t>QTH2132</t>
  </si>
  <si>
    <t>Các vấn đề toàn cầu - Nhóm 1</t>
  </si>
  <si>
    <t>TRUD082</t>
  </si>
  <si>
    <t>Dịch chuyên ngành 2 (Biên dịch) - Nhóm 1</t>
  </si>
  <si>
    <t>TRUE152</t>
  </si>
  <si>
    <t>Dịch chuyên ngành 5 (Phiên dịch) - Nhóm 1</t>
  </si>
  <si>
    <t>Viết 1 - Nhóm 1</t>
  </si>
  <si>
    <t>NHA2042</t>
  </si>
  <si>
    <t>Ngữ pháp tiếng Nhật 2 - Nhóm 1</t>
  </si>
  <si>
    <t>QTH3052</t>
  </si>
  <si>
    <t>Luật pháp quốc tế - Nhóm 1</t>
  </si>
  <si>
    <t>PHAB062</t>
  </si>
  <si>
    <t>Phương pháp dạy học II - Rèn luyện nghiệp vụ SP - Nhóm 1</t>
  </si>
  <si>
    <t>PHAG082</t>
  </si>
  <si>
    <t>Công nghệ dịch vụ Nhà hàng - Nhóm 1</t>
  </si>
  <si>
    <t>Kỹ năng thực hành tiếng nâng cao (Advanced language skills) - Nhóm 1</t>
  </si>
  <si>
    <t>Nghe 1 - Nhóm 1</t>
  </si>
  <si>
    <t>KTN1032</t>
  </si>
  <si>
    <t>Thống kê xã hội (Phương pháp nghiên cứu định lượng) - Nhóm 1</t>
  </si>
  <si>
    <t>NGA4132</t>
  </si>
  <si>
    <t>Nghe 3 - Nhóm 1</t>
  </si>
  <si>
    <t>PHA4203</t>
  </si>
  <si>
    <t>Đọc - Viết V - Nhóm 1</t>
  </si>
  <si>
    <t>Thực hành dịch 1 (Viết) - Nhóm 1</t>
  </si>
  <si>
    <t>TRUD072</t>
  </si>
  <si>
    <t>Dịch chuyên ngành 1 (Biên dịch) - Nhóm 1</t>
  </si>
  <si>
    <t>Kỹ năng Giao tiếp - Nhóm 1</t>
  </si>
  <si>
    <t>HAN4132</t>
  </si>
  <si>
    <t>NGA4112</t>
  </si>
  <si>
    <t>TRUD092</t>
  </si>
  <si>
    <t>Dịch chuyên ngành 3 (Biên dịch) - Nhóm 1</t>
  </si>
  <si>
    <t>TRUD172</t>
  </si>
  <si>
    <t>Lý thuyết dịch nói - Nhóm 1</t>
  </si>
  <si>
    <t>VNHK032</t>
  </si>
  <si>
    <t>Lý thuyết Biên - Phiên dịch 1 - Nhóm 1</t>
  </si>
  <si>
    <t>ANHD033</t>
  </si>
  <si>
    <t>Thực hành Biên dịch chuyên đề 1 - Nhóm 1</t>
  </si>
  <si>
    <t>Nói 1 - Nhóm 1</t>
  </si>
  <si>
    <t>Ngoại ngữ 2 Tổng hợp I.3 (Trung - Đọc) - Nhóm 1</t>
  </si>
  <si>
    <t>QTH3072</t>
  </si>
  <si>
    <t>Các tổ chức quốc tế - Nhóm 1</t>
  </si>
  <si>
    <t>Ngoại ngữ 2 Tổng hợp I.5 (Trung - Ngữ pháp/Thực hành dịch) - Nhóm 1</t>
  </si>
  <si>
    <t>QTH3122</t>
  </si>
  <si>
    <t>Văn hóa truyền thông quốc tế - Nhóm 1</t>
  </si>
  <si>
    <t>HAN4192</t>
  </si>
  <si>
    <t>Đọc 3 - Nhóm 1</t>
  </si>
  <si>
    <t>NGA4172</t>
  </si>
  <si>
    <t>NGA4192</t>
  </si>
  <si>
    <t>Thực hành dịch cơ bản 1 - Nhóm 1</t>
  </si>
  <si>
    <t>PHA4112</t>
  </si>
  <si>
    <t>TRUE132</t>
  </si>
  <si>
    <t>Dịch chuyên ngành 3 (Phiên dịch) - Nhóm 1</t>
  </si>
  <si>
    <t>TRUF232</t>
  </si>
  <si>
    <t>Hán ngữ thương mại (Nghe) - Nhóm 1</t>
  </si>
  <si>
    <t>HAN4222</t>
  </si>
  <si>
    <t>Viết 3 - Nhóm 1</t>
  </si>
  <si>
    <t>NGA4202</t>
  </si>
  <si>
    <t>NGA4222</t>
  </si>
  <si>
    <t>NHAA052</t>
  </si>
  <si>
    <t>Lịch sử địa lý Nhật Bản - Nhóm 1</t>
  </si>
  <si>
    <t>L‎í thuyết dịch viết - Nhóm 1</t>
  </si>
  <si>
    <t>TRUF282</t>
  </si>
  <si>
    <t>Quảng cáo Thương mại Trung Quốc - Nhóm 1</t>
  </si>
  <si>
    <t>ANHD113</t>
  </si>
  <si>
    <t>Kỹ năng phỏng vấn cho các vị trí Biên - Phiên dịch - Nhóm 1</t>
  </si>
  <si>
    <t>HAN4162</t>
  </si>
  <si>
    <t>Nói 3 - Nhóm 1</t>
  </si>
  <si>
    <t>NGA4142</t>
  </si>
  <si>
    <t>NGA4162</t>
  </si>
  <si>
    <t>PHA4193</t>
  </si>
  <si>
    <t>Nghe - Nói V - Nhóm 1</t>
  </si>
  <si>
    <t>TRUD152</t>
  </si>
  <si>
    <t>Dịch chuyên ngành 5 (Biên dịch) - Nhóm 1</t>
  </si>
  <si>
    <t>TRUE082</t>
  </si>
  <si>
    <t>Dịch chuyên ngành 2 (Phiên dịch) - Nhóm 1</t>
  </si>
  <si>
    <t>ANH3032</t>
  </si>
  <si>
    <t>Văn học Mỹ 1 - Nhóm 1</t>
  </si>
  <si>
    <t>PHA4132</t>
  </si>
  <si>
    <t>VNHK012</t>
  </si>
  <si>
    <t>Tiếng Anh chuyên ngành du lịch 1 - Nhóm 1</t>
  </si>
  <si>
    <t>ANH3012</t>
  </si>
  <si>
    <t>Văn học Anh 1 - Nhóm 1</t>
  </si>
  <si>
    <t>PHA4142</t>
  </si>
  <si>
    <t>ANHA013</t>
  </si>
  <si>
    <t>Văn học Anh 2 - Nhóm 1</t>
  </si>
  <si>
    <t>ANHD163</t>
  </si>
  <si>
    <t>Thực hành Phiên dịch 4 (Consecutive + Specialised ) - Nhóm 1</t>
  </si>
  <si>
    <t>HANB042</t>
  </si>
  <si>
    <t>Thực hành dịch nói 2 - Nhóm 1</t>
  </si>
  <si>
    <t>PHA4122</t>
  </si>
  <si>
    <t>Thực hành dịch I (Nói) - Nhóm 1</t>
  </si>
  <si>
    <t>TRUE072</t>
  </si>
  <si>
    <t>Dịch chuyên ngành 1 (Phiên dịch) - Nhóm 1</t>
  </si>
  <si>
    <t>Văn hóa Mỹ 1 - Nhóm 1</t>
  </si>
  <si>
    <t>NGA4232</t>
  </si>
  <si>
    <t>Ngữ pháp giao tiếp - Nhóm 1</t>
  </si>
  <si>
    <t>NGAA062</t>
  </si>
  <si>
    <t>Phong cách học tiếng Nga - Nhóm 1</t>
  </si>
  <si>
    <t>PHAG343</t>
  </si>
  <si>
    <t>Di sản văn hóa - Nhóm 1</t>
  </si>
  <si>
    <t>PHAG363</t>
  </si>
  <si>
    <t>Tổng quan du lịch - Nhóm 1</t>
  </si>
  <si>
    <t>TRU4133</t>
  </si>
  <si>
    <t>Đọc - Viết 1 - Nhóm 1</t>
  </si>
  <si>
    <t>Xã hội học đại cương - Nhóm 1</t>
  </si>
  <si>
    <t>NGA2012</t>
  </si>
  <si>
    <t>Ngữ âm học tiếng Nga - Nhóm 1</t>
  </si>
  <si>
    <t>NGAA033</t>
  </si>
  <si>
    <t>Cú pháp học tiếng Nga 2 - Nhóm 1</t>
  </si>
  <si>
    <t>VNHK152</t>
  </si>
  <si>
    <t>Lịch sử nghệ thuật thế giới - Nhóm 1</t>
  </si>
  <si>
    <t>VNHK372</t>
  </si>
  <si>
    <t>Luật du lịch - Nhóm 1</t>
  </si>
  <si>
    <t>PHAG182</t>
  </si>
  <si>
    <t>Nghiệp vụ lễ tân - Nhóm 1</t>
  </si>
  <si>
    <t>PHAG332</t>
  </si>
  <si>
    <t>Du lịch sinh thái và môi trường - Nhóm 1</t>
  </si>
  <si>
    <t>Nghe - Nói 1 - Nhóm 1</t>
  </si>
  <si>
    <t>QTH4032</t>
  </si>
  <si>
    <t>Đọc 3 (Tiếng Anh) - Nhóm 1</t>
  </si>
  <si>
    <t>QTH4042</t>
  </si>
  <si>
    <t>Viết 3 (Tiếng Anh) - Nhóm 1</t>
  </si>
  <si>
    <t>HAN2012</t>
  </si>
  <si>
    <t>Ngữ âm học tiếng Hàn - Nhóm 1</t>
  </si>
  <si>
    <t>Đọc - Viết 3 - Nhóm 1</t>
  </si>
  <si>
    <t>QTH4012</t>
  </si>
  <si>
    <t>Nghe 3 (Tiếng Anh) - Nhóm 1</t>
  </si>
  <si>
    <t>NGA2032</t>
  </si>
  <si>
    <t>Hình thái học tiếng Nga 1 - Nhóm 1</t>
  </si>
  <si>
    <t>QTH4022</t>
  </si>
  <si>
    <t>Nói 3 (Tiếng Anh) - Nhóm 1</t>
  </si>
  <si>
    <t>Nghe - Nói 3 - Nhóm 1</t>
  </si>
  <si>
    <t>NGA3042</t>
  </si>
  <si>
    <t>Đất nước học Nga - Nhóm 1</t>
  </si>
  <si>
    <t>ANHF223</t>
  </si>
  <si>
    <t>Du lịch sinh thái (Anh) - Nhóm 1</t>
  </si>
  <si>
    <t>ANHL082</t>
  </si>
  <si>
    <t>Phát triển kỹ năng đọc và viết cho trẻ em (Developing Reading and Writing skills for young learners) - Nhóm 1</t>
  </si>
  <si>
    <t>TLHL042</t>
  </si>
  <si>
    <t>Tâm lý học lứa tuổi và tâm lý học sư phạm (Tiểu học) - Nhóm 1</t>
  </si>
  <si>
    <t>ANHB042</t>
  </si>
  <si>
    <t>Phương pháp dạy học 4(Theory of Learning &amp; Teaching) - Nhóm 1</t>
  </si>
  <si>
    <t>HANA192</t>
  </si>
  <si>
    <t>Tiếng Hàn giao tiếp - Nhóm 1</t>
  </si>
  <si>
    <t>Ngữ pháp - Nhóm 1</t>
  </si>
  <si>
    <t>NGAA012</t>
  </si>
  <si>
    <t>Cấu tạo từ - Nhóm 1</t>
  </si>
  <si>
    <t>NGAA172</t>
  </si>
  <si>
    <t>Văn hóa Nga - Nhóm 1</t>
  </si>
  <si>
    <t>NGAA152</t>
  </si>
  <si>
    <t>Trích giảng văn học - Nhóm 1</t>
  </si>
  <si>
    <t>HANA062</t>
  </si>
  <si>
    <t>Kinh tế Hàn Quốc - Nhóm 1</t>
  </si>
  <si>
    <t>QLNB052</t>
  </si>
  <si>
    <t>Quản lý hành chính nhà nước và quản lý ngành Giáo dục - Đào tạo - Nhóm 1</t>
  </si>
  <si>
    <t>TRUE092</t>
  </si>
  <si>
    <t>Thực hành dịch 4 (nói) - Nhóm 1</t>
  </si>
  <si>
    <t>TRUF142</t>
  </si>
  <si>
    <t>Tiếng Hán cho công ty và văn phòng - Nhóm 1</t>
  </si>
  <si>
    <t>NNK1062</t>
  </si>
  <si>
    <t>Ngoại ngữ 2 tổng hợp I.3 (Hàn - Đọc) - Nhóm 1</t>
  </si>
  <si>
    <t>Nghe 5 - Nhóm 1</t>
  </si>
  <si>
    <t>Nghiệp vụ giảng dạy tiếng Hàn - Nhóm 1</t>
  </si>
  <si>
    <t>Nghe 5 (Tiếng Anh) - Nhóm 1</t>
  </si>
  <si>
    <t>Hướng dẫn du lịch - Nhóm 1</t>
  </si>
  <si>
    <t>Văn hóa và Văn minh Hàn Quốc - Nhóm 1</t>
  </si>
  <si>
    <t>NGAA153</t>
  </si>
  <si>
    <t>Nghe - Nói nâng cao - Nhóm 1</t>
  </si>
  <si>
    <t>PHA2022</t>
  </si>
  <si>
    <t>Từ vựng học tiếng Pháp - Nhóm 1</t>
  </si>
  <si>
    <t>Thực hành dịch 1 - Nhóm 1</t>
  </si>
  <si>
    <t>VNH2022</t>
  </si>
  <si>
    <t>Các dân tộc ở Việt Nam - Nhóm 1</t>
  </si>
  <si>
    <t>VNH3022</t>
  </si>
  <si>
    <t>Thể chế chính trị Việt Nam - Nhóm 1</t>
  </si>
  <si>
    <t>VNHK122</t>
  </si>
  <si>
    <t>Lịch sử văn hóa Chămpa - Nhóm 1</t>
  </si>
  <si>
    <t>HAN2042</t>
  </si>
  <si>
    <t>Ngữ pháp học tiếng Hàn 2 - Cú pháp - Nhóm 1</t>
  </si>
  <si>
    <t>PHA2032</t>
  </si>
  <si>
    <t>Hình thái tiếng pháp - Nhóm 1</t>
  </si>
  <si>
    <t>PHA4232</t>
  </si>
  <si>
    <t>Tiếng Pháp CN Du lịch - Nhóm 1</t>
  </si>
  <si>
    <t>QTH3162</t>
  </si>
  <si>
    <t>ASEAN - Nhóm 1</t>
  </si>
  <si>
    <t>VNH4012</t>
  </si>
  <si>
    <t>Ngữ pháp tiếng Việt - Nhóm 1</t>
  </si>
  <si>
    <t>VNH4062</t>
  </si>
  <si>
    <t>Phong cách học (Tiếng Việt) - Nhóm 1</t>
  </si>
  <si>
    <t>Đọc 5 - Nhóm 1</t>
  </si>
  <si>
    <t>QTH4112</t>
  </si>
  <si>
    <t>Đọc 5 (Tiếng Anh) - Nhóm 1</t>
  </si>
  <si>
    <t>Hoa Kỳ học trong bối cảnh toàn cầu - Nhóm 1</t>
  </si>
  <si>
    <t>ANH4282</t>
  </si>
  <si>
    <t>Viết 5 - Nhóm 1</t>
  </si>
  <si>
    <t>TRUF212</t>
  </si>
  <si>
    <t>Hán ngữ thương mại (Nói) - Nhóm 1</t>
  </si>
  <si>
    <t>QTH4122</t>
  </si>
  <si>
    <t>Viết 5 (Tiếng Anh) - Nhóm 1</t>
  </si>
  <si>
    <t>Lý thuyết dịch 1 - Nhóm 1</t>
  </si>
  <si>
    <t>NNF1083</t>
  </si>
  <si>
    <t>Ngoại ngữ 2 tổng hợp I.5 (Pháp - Ngữ pháp/TH Dịch) - Nhóm 1</t>
  </si>
  <si>
    <t>NNJ1052</t>
  </si>
  <si>
    <t>Ngoại ngữ 2 tổng hợp I.2 (Nhật - Nói) - Nhóm 1</t>
  </si>
  <si>
    <t>NNK1072</t>
  </si>
  <si>
    <t>Ngoại ngữ 2 tổng hợp I.4 (Hàn - Viết) - Nhóm 1</t>
  </si>
  <si>
    <t>TRU2022</t>
  </si>
  <si>
    <t>Từ vựng học tiếng Trung Quốc - Nhóm 1</t>
  </si>
  <si>
    <t>HAN2022</t>
  </si>
  <si>
    <t>Từ vựng học tiếng Hàn - Nhóm 1</t>
  </si>
  <si>
    <t>NHAA272</t>
  </si>
  <si>
    <t>Kỹ năng đọc văn bản - Nhóm 1</t>
  </si>
  <si>
    <t>TRU2092</t>
  </si>
  <si>
    <t>Ngữ pháp Hán Ngữ hiện đại 1 - Nhóm 1</t>
  </si>
  <si>
    <t>PHA3072</t>
  </si>
  <si>
    <t>Giao thoa văn hóa - Nhóm 1</t>
  </si>
  <si>
    <t>Lịch sử văn minh thế giới - Nhóm 1</t>
  </si>
  <si>
    <t>PHA2012</t>
  </si>
  <si>
    <t>Ngữ âm - âm vị tiếng pháp - Nhóm 1</t>
  </si>
  <si>
    <t>ANH2032</t>
  </si>
  <si>
    <t>Ngữ nghĩa học - Nhóm 1</t>
  </si>
  <si>
    <t>TRU4192</t>
  </si>
  <si>
    <t>Ngôn ngữ thương mại cao cấp - Nhóm 1</t>
  </si>
  <si>
    <t>TRUA062</t>
  </si>
  <si>
    <t>Hán Nôm Việt Nam - Nhóm 1</t>
  </si>
  <si>
    <t>Cơ sở văn hóa Việt Nam - Nhóm 1</t>
  </si>
  <si>
    <t>Nghe 1 (Tiếng Anh) - Nhóm 1</t>
  </si>
  <si>
    <t>ANH4022</t>
  </si>
  <si>
    <t>Nói 1 (Tiếng Anh) - Nhóm 1</t>
  </si>
  <si>
    <t>Viết 1 (Tiếng Anh) - Nhóm 1</t>
  </si>
  <si>
    <t>HAN4012</t>
  </si>
  <si>
    <t>Tiếng Hàn tổng hợp I.1 - Nhóm 1</t>
  </si>
  <si>
    <t>HAN4032</t>
  </si>
  <si>
    <t>Tiếng Hàn tổng hợp I.3 - Nhóm 1</t>
  </si>
  <si>
    <t>HAN4042</t>
  </si>
  <si>
    <t>Tiếng Hàn tổng hợp I.4 - Nhóm 1</t>
  </si>
  <si>
    <t>HAN4052</t>
  </si>
  <si>
    <t>Tiếng Hàn tổng hợp I.5 - Nhóm 1</t>
  </si>
  <si>
    <t>Tiếng Nhật tổng hợp I.1 - Nhóm 1</t>
  </si>
  <si>
    <t>Tiếng Nhật tổng hợp I.3 - Nhóm 1</t>
  </si>
  <si>
    <t>HAN4022</t>
  </si>
  <si>
    <t>Tiếng Hàn tổng hợp I.2 - Nhóm 1</t>
  </si>
  <si>
    <t>NGA4012</t>
  </si>
  <si>
    <t>Tiếng Nga Tổng hợp I.1 - Nhóm 1</t>
  </si>
  <si>
    <t>Tiếng Nhật tổng hợp I.2 - Nhóm 1</t>
  </si>
  <si>
    <t>NGA4032</t>
  </si>
  <si>
    <t>Tiếng Nga Tổng hợp I.3 - Nhóm 1</t>
  </si>
  <si>
    <t>NGA4042</t>
  </si>
  <si>
    <t>Tiếng Nga Tổng hợp I.4 - Nhóm 1</t>
  </si>
  <si>
    <t>Tiếng Nhật tổng hợp I.4 - Nhóm 1</t>
  </si>
  <si>
    <t>NGA4052</t>
  </si>
  <si>
    <t>Tiếng Nga Tổng hợp I.5 - Nhóm 1</t>
  </si>
  <si>
    <t>Tiếng Nhật tổng hợp I.5 - Nhóm 1</t>
  </si>
  <si>
    <t>KXH1052</t>
  </si>
  <si>
    <t>Tiếng Việt cơ sở 1 (Thực hành văn viết tiếng Việt) - Nhóm 1</t>
  </si>
  <si>
    <t>NGA4022</t>
  </si>
  <si>
    <t>Tiếng Nga Tổng hợp I.2 - Nhóm 1</t>
  </si>
  <si>
    <t>NNQ1052</t>
  </si>
  <si>
    <t>Luyện âm (Tiếng Anh) - Nhóm 1</t>
  </si>
  <si>
    <t>PHA4052</t>
  </si>
  <si>
    <t>Ngữ pháp 1 - Nhóm 1</t>
  </si>
  <si>
    <t>Tiến trình lịch sử Việt Nam - Nhóm 1</t>
  </si>
  <si>
    <t>Tiếng Việt thực hành - Nhóm 1</t>
  </si>
  <si>
    <t>TRU4012</t>
  </si>
  <si>
    <t>Tiếng Trung Quốc tổng hợp 1 - Nhóm 1</t>
  </si>
  <si>
    <t>TRU4022</t>
  </si>
  <si>
    <t>Tiếng Trung Quốc tổng hợp 2 - Nhóm 1</t>
  </si>
  <si>
    <t>PHA4013</t>
  </si>
  <si>
    <t>TRU4032</t>
  </si>
  <si>
    <t>Tiếng Trung Quốc tổng hợp 3 - Nhóm 1</t>
  </si>
  <si>
    <t>TRU4042</t>
  </si>
  <si>
    <t>Tiếng Trung Quốc tổng hợp 4 - Nhóm 1</t>
  </si>
  <si>
    <t>PHA4032</t>
  </si>
  <si>
    <t>TRU2012</t>
  </si>
  <si>
    <t>Ngữ âm - văn tự tiếng Trung Quốc - Nhóm 1</t>
  </si>
  <si>
    <t>PHA4042</t>
  </si>
  <si>
    <t>PHA4023</t>
  </si>
  <si>
    <t>Thể chế chính trị thế giới - Nhóm 1</t>
  </si>
  <si>
    <t>Nhập môn khu vực học và Việt Nam học - Nhóm 1</t>
  </si>
  <si>
    <t>Đọc 1 (Tiếng Anh) - Nhóm 1</t>
  </si>
  <si>
    <t>Ngày thi: 13/4/2024</t>
  </si>
  <si>
    <t>THAM GIA KỲ THI PHỤ ĐỢT 1 - SAU HỌC KỲ I, NĂM HỌC 2023-2024</t>
  </si>
  <si>
    <t>08h30</t>
  </si>
  <si>
    <t>10h10</t>
  </si>
  <si>
    <t>09h20</t>
  </si>
  <si>
    <t>08h45</t>
  </si>
  <si>
    <t>14h30</t>
  </si>
  <si>
    <t>15h40</t>
  </si>
  <si>
    <t>16h40</t>
  </si>
  <si>
    <t>14h50</t>
  </si>
  <si>
    <t>15h50</t>
  </si>
  <si>
    <t>17h00</t>
  </si>
  <si>
    <t>30 và 5</t>
  </si>
  <si>
    <t>14h40</t>
  </si>
  <si>
    <t>16h10</t>
  </si>
  <si>
    <t>09h10</t>
  </si>
  <si>
    <t>Ngoại ngữ 2 tổng hợp I.5 (Trung - Dịch)</t>
  </si>
  <si>
    <t>16h00</t>
  </si>
  <si>
    <t>09h00</t>
  </si>
  <si>
    <t>09h30</t>
  </si>
  <si>
    <t>HIỆU TRƯỞNG</t>
  </si>
  <si>
    <t>Thừa Thiên Huế, ngày 01 tháng 04 năm 2024</t>
  </si>
  <si>
    <t>Danh sách này có 26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</si>
</sst>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5767-A665-4DAB-80C2-118AB47CB5A3}">
  <dimension ref="A1:L54"/>
  <sheetViews>
    <sheetView tabSelected="1" workbookViewId="0">
      <selection activeCell="A5" sqref="A5"/>
    </sheetView>
  </sheetViews>
  <sheetFormatPr defaultRowHeight="17.25" customHeight="1" x14ac:dyDescent="0.25"/>
  <cols>
    <col min="1" max="1" width="6.5703125" bestFit="1" customWidth="1"/>
    <col min="2" max="2" width="22.5703125" customWidth="1"/>
    <col min="3" max="3" width="9.140625" customWidth="1"/>
    <col min="4" max="4" width="14.5703125" customWidth="1"/>
    <col min="5" max="5" width="40" customWidth="1"/>
    <col min="6" max="6" width="12.5703125" style="14" customWidth="1"/>
    <col min="7" max="7" width="13.140625" hidden="1" customWidth="1"/>
    <col min="8" max="8" width="14.42578125" style="3" customWidth="1"/>
    <col min="9" max="9" width="9.5703125" customWidth="1"/>
    <col min="10" max="10" width="12.28515625" customWidth="1"/>
  </cols>
  <sheetData>
    <row r="1" spans="1:12" s="2" customFormat="1" ht="17.25" customHeight="1" x14ac:dyDescent="0.25">
      <c r="A1" s="28" t="s">
        <v>67</v>
      </c>
      <c r="B1" s="28"/>
      <c r="C1" s="28"/>
      <c r="D1" s="28"/>
      <c r="E1" s="27" t="s">
        <v>64</v>
      </c>
      <c r="F1" s="27"/>
      <c r="G1" s="27"/>
      <c r="H1" s="27"/>
      <c r="I1" s="27"/>
      <c r="J1" s="27"/>
      <c r="K1" s="25"/>
      <c r="L1" s="25"/>
    </row>
    <row r="2" spans="1:12" s="2" customFormat="1" ht="16.5" customHeight="1" x14ac:dyDescent="0.25">
      <c r="A2" s="33" t="s">
        <v>66</v>
      </c>
      <c r="B2" s="29"/>
      <c r="C2" s="29"/>
      <c r="D2" s="29"/>
      <c r="E2" s="32" t="s">
        <v>65</v>
      </c>
      <c r="F2" s="32"/>
      <c r="G2" s="27"/>
      <c r="H2" s="27"/>
      <c r="I2" s="27"/>
      <c r="J2" s="27"/>
      <c r="K2" s="25"/>
      <c r="L2" s="25"/>
    </row>
    <row r="3" spans="1:12" s="2" customFormat="1" ht="7.5" customHeight="1" x14ac:dyDescent="0.25">
      <c r="D3" s="3"/>
      <c r="E3" s="1"/>
      <c r="G3" s="1"/>
      <c r="H3" s="3"/>
      <c r="I3" s="3"/>
      <c r="J3" s="4"/>
      <c r="K3" s="4"/>
    </row>
    <row r="4" spans="1:12" s="2" customFormat="1" ht="18.75" x14ac:dyDescent="0.3">
      <c r="A4" s="26" t="s">
        <v>68</v>
      </c>
      <c r="B4" s="26"/>
      <c r="C4" s="26"/>
      <c r="D4" s="26"/>
      <c r="E4" s="26"/>
      <c r="F4" s="26"/>
      <c r="G4" s="26"/>
      <c r="H4" s="26"/>
      <c r="I4" s="26"/>
      <c r="J4" s="26"/>
      <c r="K4" s="5"/>
      <c r="L4" s="5"/>
    </row>
    <row r="5" spans="1:12" s="2" customFormat="1" ht="18.75" x14ac:dyDescent="0.3">
      <c r="A5" s="26" t="s">
        <v>510</v>
      </c>
      <c r="B5" s="26"/>
      <c r="C5" s="26"/>
      <c r="D5" s="26"/>
      <c r="E5" s="26"/>
      <c r="F5" s="26"/>
      <c r="G5" s="26"/>
      <c r="H5" s="26"/>
      <c r="I5" s="26"/>
      <c r="J5" s="26"/>
      <c r="K5" s="5"/>
      <c r="L5" s="5"/>
    </row>
    <row r="6" spans="1:12" s="2" customFormat="1" ht="4.5" customHeight="1" x14ac:dyDescent="0.3">
      <c r="A6" s="5"/>
      <c r="B6" s="5"/>
      <c r="C6" s="5"/>
      <c r="D6" s="5"/>
      <c r="E6" s="6"/>
      <c r="F6" s="6"/>
      <c r="G6" s="6"/>
      <c r="H6" s="7"/>
      <c r="I6" s="6"/>
      <c r="J6" s="8"/>
      <c r="K6" s="8"/>
      <c r="L6" s="6"/>
    </row>
    <row r="7" spans="1:12" s="9" customFormat="1" ht="19.5" customHeight="1" x14ac:dyDescent="0.25">
      <c r="A7" s="11" t="s">
        <v>509</v>
      </c>
      <c r="G7" s="10"/>
      <c r="H7" s="7"/>
      <c r="J7" s="8"/>
      <c r="K7" s="8"/>
      <c r="L7" s="10"/>
    </row>
    <row r="8" spans="1:12" ht="4.5" customHeight="1" x14ac:dyDescent="0.25"/>
    <row r="9" spans="1:12" ht="28.5" customHeight="1" x14ac:dyDescent="0.25">
      <c r="A9" s="44" t="s">
        <v>71</v>
      </c>
      <c r="B9" s="44" t="s">
        <v>50</v>
      </c>
      <c r="C9" s="44" t="s">
        <v>49</v>
      </c>
      <c r="D9" s="44" t="s">
        <v>192</v>
      </c>
      <c r="E9" s="45" t="s">
        <v>18</v>
      </c>
      <c r="F9" s="44" t="s">
        <v>19</v>
      </c>
      <c r="G9" s="44" t="s">
        <v>53</v>
      </c>
      <c r="H9" s="44" t="s">
        <v>20</v>
      </c>
      <c r="I9" s="44" t="s">
        <v>21</v>
      </c>
      <c r="J9" s="44" t="s">
        <v>22</v>
      </c>
    </row>
    <row r="10" spans="1:12" ht="17.25" customHeight="1" x14ac:dyDescent="0.25">
      <c r="A10" s="46">
        <v>1</v>
      </c>
      <c r="B10" s="47" t="s">
        <v>72</v>
      </c>
      <c r="C10" s="48" t="s">
        <v>73</v>
      </c>
      <c r="D10" s="47" t="s">
        <v>74</v>
      </c>
      <c r="E10" s="51" t="s">
        <v>13</v>
      </c>
      <c r="F10" s="18" t="s">
        <v>15</v>
      </c>
      <c r="G10" s="18">
        <f>VLOOKUP(F10,'time thi các môn HK1'!$A$1:$C$207,3,0)</f>
        <v>45</v>
      </c>
      <c r="H10" s="52">
        <v>45395</v>
      </c>
      <c r="I10" s="18" t="s">
        <v>511</v>
      </c>
      <c r="J10" s="18" t="s">
        <v>58</v>
      </c>
    </row>
    <row r="11" spans="1:12" ht="17.25" customHeight="1" x14ac:dyDescent="0.25">
      <c r="A11" s="46">
        <v>2</v>
      </c>
      <c r="B11" s="47" t="s">
        <v>75</v>
      </c>
      <c r="C11" s="48" t="s">
        <v>73</v>
      </c>
      <c r="D11" s="47" t="s">
        <v>76</v>
      </c>
      <c r="E11" s="51" t="s">
        <v>54</v>
      </c>
      <c r="F11" s="18" t="s">
        <v>77</v>
      </c>
      <c r="G11" s="18">
        <f>VLOOKUP(F11,'time thi các môn HK1'!$A$1:$C$207,3,0)</f>
        <v>45</v>
      </c>
      <c r="H11" s="52">
        <v>45395</v>
      </c>
      <c r="I11" s="18" t="s">
        <v>62</v>
      </c>
      <c r="J11" s="18" t="s">
        <v>60</v>
      </c>
    </row>
    <row r="12" spans="1:12" ht="17.25" customHeight="1" x14ac:dyDescent="0.25">
      <c r="A12" s="46">
        <v>3</v>
      </c>
      <c r="B12" s="47" t="s">
        <v>78</v>
      </c>
      <c r="C12" s="48" t="s">
        <v>73</v>
      </c>
      <c r="D12" s="47" t="s">
        <v>79</v>
      </c>
      <c r="E12" s="51" t="s">
        <v>10</v>
      </c>
      <c r="F12" s="18" t="s">
        <v>44</v>
      </c>
      <c r="G12" s="18">
        <f>VLOOKUP(F12,'time thi các môn HK1'!$A$1:$C$207,3,0)</f>
        <v>60</v>
      </c>
      <c r="H12" s="52">
        <v>45395</v>
      </c>
      <c r="I12" s="18" t="s">
        <v>514</v>
      </c>
      <c r="J12" s="18" t="s">
        <v>59</v>
      </c>
    </row>
    <row r="13" spans="1:12" ht="17.25" customHeight="1" x14ac:dyDescent="0.25">
      <c r="A13" s="46">
        <v>4</v>
      </c>
      <c r="B13" s="49" t="s">
        <v>80</v>
      </c>
      <c r="C13" s="50" t="s">
        <v>81</v>
      </c>
      <c r="D13" s="47" t="s">
        <v>82</v>
      </c>
      <c r="E13" s="51" t="s">
        <v>83</v>
      </c>
      <c r="F13" s="18" t="s">
        <v>84</v>
      </c>
      <c r="G13" s="18">
        <v>60</v>
      </c>
      <c r="H13" s="52">
        <v>45395</v>
      </c>
      <c r="I13" s="18" t="s">
        <v>518</v>
      </c>
      <c r="J13" s="18" t="s">
        <v>60</v>
      </c>
    </row>
    <row r="14" spans="1:12" ht="17.25" customHeight="1" x14ac:dyDescent="0.25">
      <c r="A14" s="46">
        <v>5</v>
      </c>
      <c r="B14" s="47" t="s">
        <v>85</v>
      </c>
      <c r="C14" s="48" t="s">
        <v>86</v>
      </c>
      <c r="D14" s="47" t="s">
        <v>87</v>
      </c>
      <c r="E14" s="51" t="s">
        <v>54</v>
      </c>
      <c r="F14" s="18" t="s">
        <v>88</v>
      </c>
      <c r="G14" s="18">
        <f>VLOOKUP(F14,'time thi các môn HK1'!$A$1:$C$207,3,0)</f>
        <v>30</v>
      </c>
      <c r="H14" s="52">
        <v>45395</v>
      </c>
      <c r="I14" s="18" t="s">
        <v>61</v>
      </c>
      <c r="J14" s="18" t="s">
        <v>60</v>
      </c>
    </row>
    <row r="15" spans="1:12" ht="17.25" customHeight="1" x14ac:dyDescent="0.25">
      <c r="A15" s="46">
        <v>6</v>
      </c>
      <c r="B15" s="47" t="s">
        <v>89</v>
      </c>
      <c r="C15" s="48" t="s">
        <v>90</v>
      </c>
      <c r="D15" s="47" t="s">
        <v>91</v>
      </c>
      <c r="E15" s="51" t="s">
        <v>9</v>
      </c>
      <c r="F15" s="18" t="s">
        <v>92</v>
      </c>
      <c r="G15" s="18">
        <f>VLOOKUP(F15,'time thi các môn HK1'!$A$1:$C$207,3,0)</f>
        <v>45</v>
      </c>
      <c r="H15" s="52">
        <v>45395</v>
      </c>
      <c r="I15" s="18" t="s">
        <v>61</v>
      </c>
      <c r="J15" s="18" t="s">
        <v>59</v>
      </c>
    </row>
    <row r="16" spans="1:12" ht="17.25" customHeight="1" x14ac:dyDescent="0.25">
      <c r="A16" s="46">
        <v>7</v>
      </c>
      <c r="B16" s="47" t="s">
        <v>93</v>
      </c>
      <c r="C16" s="48" t="s">
        <v>94</v>
      </c>
      <c r="D16" s="47" t="s">
        <v>95</v>
      </c>
      <c r="E16" s="51" t="s">
        <v>96</v>
      </c>
      <c r="F16" s="18" t="s">
        <v>97</v>
      </c>
      <c r="G16" s="18">
        <f>VLOOKUP(F16,'time thi các môn HK1'!$A$1:$C$207,3,0)</f>
        <v>60</v>
      </c>
      <c r="H16" s="52">
        <v>45395</v>
      </c>
      <c r="I16" s="18" t="s">
        <v>511</v>
      </c>
      <c r="J16" s="18" t="s">
        <v>58</v>
      </c>
    </row>
    <row r="17" spans="1:10" ht="17.25" customHeight="1" x14ac:dyDescent="0.25">
      <c r="A17" s="46">
        <v>8</v>
      </c>
      <c r="B17" s="47" t="s">
        <v>98</v>
      </c>
      <c r="C17" s="48" t="s">
        <v>47</v>
      </c>
      <c r="D17" s="47" t="s">
        <v>99</v>
      </c>
      <c r="E17" s="51" t="s">
        <v>0</v>
      </c>
      <c r="F17" s="18" t="s">
        <v>16</v>
      </c>
      <c r="G17" s="18">
        <f>VLOOKUP(F17,'time thi các môn HK1'!$A$1:$C$207,3,0)</f>
        <v>25</v>
      </c>
      <c r="H17" s="52">
        <v>45395</v>
      </c>
      <c r="I17" s="18" t="s">
        <v>61</v>
      </c>
      <c r="J17" s="18" t="s">
        <v>58</v>
      </c>
    </row>
    <row r="18" spans="1:10" ht="17.25" customHeight="1" x14ac:dyDescent="0.25">
      <c r="A18" s="46">
        <v>9</v>
      </c>
      <c r="B18" s="47" t="s">
        <v>100</v>
      </c>
      <c r="C18" s="48" t="s">
        <v>3</v>
      </c>
      <c r="D18" s="47" t="s">
        <v>101</v>
      </c>
      <c r="E18" s="51" t="s">
        <v>9</v>
      </c>
      <c r="F18" s="18" t="s">
        <v>92</v>
      </c>
      <c r="G18" s="18">
        <f>VLOOKUP(F18,'time thi các môn HK1'!$A$1:$C$207,3,0)</f>
        <v>45</v>
      </c>
      <c r="H18" s="52">
        <v>45395</v>
      </c>
      <c r="I18" s="18" t="s">
        <v>61</v>
      </c>
      <c r="J18" s="18" t="s">
        <v>59</v>
      </c>
    </row>
    <row r="19" spans="1:10" ht="17.25" customHeight="1" x14ac:dyDescent="0.25">
      <c r="A19" s="46">
        <v>10</v>
      </c>
      <c r="B19" s="47" t="s">
        <v>102</v>
      </c>
      <c r="C19" s="48" t="s">
        <v>103</v>
      </c>
      <c r="D19" s="47" t="s">
        <v>104</v>
      </c>
      <c r="E19" s="51" t="s">
        <v>25</v>
      </c>
      <c r="F19" s="18" t="s">
        <v>42</v>
      </c>
      <c r="G19" s="18">
        <f>VLOOKUP(F19,'time thi các môn HK1'!$A$1:$C$207,3,0)</f>
        <v>60</v>
      </c>
      <c r="H19" s="52">
        <v>45395</v>
      </c>
      <c r="I19" s="18" t="s">
        <v>514</v>
      </c>
      <c r="J19" s="18" t="s">
        <v>59</v>
      </c>
    </row>
    <row r="20" spans="1:10" ht="17.25" customHeight="1" x14ac:dyDescent="0.25">
      <c r="A20" s="63">
        <v>11</v>
      </c>
      <c r="B20" s="64" t="s">
        <v>105</v>
      </c>
      <c r="C20" s="65" t="s">
        <v>106</v>
      </c>
      <c r="D20" s="47" t="s">
        <v>107</v>
      </c>
      <c r="E20" s="51" t="s">
        <v>108</v>
      </c>
      <c r="F20" s="18" t="s">
        <v>109</v>
      </c>
      <c r="G20" s="18">
        <f>VLOOKUP(F20,'time thi các môn HK1'!$A$1:$C$207,3,0)</f>
        <v>60</v>
      </c>
      <c r="H20" s="52">
        <v>45395</v>
      </c>
      <c r="I20" s="18" t="s">
        <v>511</v>
      </c>
      <c r="J20" s="18" t="s">
        <v>58</v>
      </c>
    </row>
    <row r="21" spans="1:10" ht="17.25" customHeight="1" x14ac:dyDescent="0.25">
      <c r="A21" s="63"/>
      <c r="B21" s="64"/>
      <c r="C21" s="65"/>
      <c r="D21" s="47" t="s">
        <v>107</v>
      </c>
      <c r="E21" s="51" t="s">
        <v>110</v>
      </c>
      <c r="F21" s="18" t="s">
        <v>111</v>
      </c>
      <c r="G21" s="18">
        <f>VLOOKUP(F21,'time thi các môn HK1'!$A$1:$C$207,3,0)</f>
        <v>90</v>
      </c>
      <c r="H21" s="52">
        <v>45395</v>
      </c>
      <c r="I21" s="18" t="s">
        <v>528</v>
      </c>
      <c r="J21" s="18" t="s">
        <v>58</v>
      </c>
    </row>
    <row r="22" spans="1:10" ht="17.25" customHeight="1" x14ac:dyDescent="0.25">
      <c r="A22" s="63"/>
      <c r="B22" s="64"/>
      <c r="C22" s="65"/>
      <c r="D22" s="47" t="s">
        <v>107</v>
      </c>
      <c r="E22" s="51" t="s">
        <v>112</v>
      </c>
      <c r="F22" s="18" t="s">
        <v>113</v>
      </c>
      <c r="G22" s="18">
        <f>VLOOKUP(F22,'time thi các môn HK1'!$A$1:$C$207,3,0)</f>
        <v>60</v>
      </c>
      <c r="H22" s="52">
        <v>45395</v>
      </c>
      <c r="I22" s="18" t="s">
        <v>526</v>
      </c>
      <c r="J22" s="18" t="s">
        <v>58</v>
      </c>
    </row>
    <row r="23" spans="1:10" ht="17.25" customHeight="1" x14ac:dyDescent="0.25">
      <c r="A23" s="63"/>
      <c r="B23" s="64"/>
      <c r="C23" s="65"/>
      <c r="D23" s="47" t="s">
        <v>107</v>
      </c>
      <c r="E23" s="51" t="s">
        <v>114</v>
      </c>
      <c r="F23" s="18" t="s">
        <v>115</v>
      </c>
      <c r="G23" s="18">
        <f>VLOOKUP(F23,'time thi các môn HK1'!$A$1:$C$207,3,0)</f>
        <v>90</v>
      </c>
      <c r="H23" s="52">
        <v>45395</v>
      </c>
      <c r="I23" s="18" t="s">
        <v>515</v>
      </c>
      <c r="J23" s="18" t="s">
        <v>58</v>
      </c>
    </row>
    <row r="24" spans="1:10" ht="17.25" customHeight="1" x14ac:dyDescent="0.25">
      <c r="A24" s="46">
        <v>12</v>
      </c>
      <c r="B24" s="49" t="s">
        <v>116</v>
      </c>
      <c r="C24" s="50" t="s">
        <v>117</v>
      </c>
      <c r="D24" s="47" t="s">
        <v>118</v>
      </c>
      <c r="E24" s="51" t="s">
        <v>119</v>
      </c>
      <c r="F24" s="18" t="s">
        <v>120</v>
      </c>
      <c r="G24" s="18">
        <v>45</v>
      </c>
      <c r="H24" s="52">
        <v>45395</v>
      </c>
      <c r="I24" s="18" t="s">
        <v>518</v>
      </c>
      <c r="J24" s="18" t="s">
        <v>60</v>
      </c>
    </row>
    <row r="25" spans="1:10" ht="17.25" customHeight="1" x14ac:dyDescent="0.25">
      <c r="A25" s="46">
        <v>13</v>
      </c>
      <c r="B25" s="47" t="s">
        <v>121</v>
      </c>
      <c r="C25" s="48" t="s">
        <v>122</v>
      </c>
      <c r="D25" s="47" t="s">
        <v>123</v>
      </c>
      <c r="E25" s="51" t="s">
        <v>124</v>
      </c>
      <c r="F25" s="18" t="s">
        <v>17</v>
      </c>
      <c r="G25" s="18">
        <f>VLOOKUP(F25,'time thi các môn HK1'!$A$1:$C$207,3,0)</f>
        <v>60</v>
      </c>
      <c r="H25" s="52">
        <v>45395</v>
      </c>
      <c r="I25" s="18" t="s">
        <v>511</v>
      </c>
      <c r="J25" s="18" t="s">
        <v>60</v>
      </c>
    </row>
    <row r="26" spans="1:10" ht="17.25" customHeight="1" x14ac:dyDescent="0.25">
      <c r="A26" s="46">
        <v>14</v>
      </c>
      <c r="B26" s="47" t="s">
        <v>125</v>
      </c>
      <c r="C26" s="48" t="s">
        <v>126</v>
      </c>
      <c r="D26" s="47" t="s">
        <v>127</v>
      </c>
      <c r="E26" s="51" t="s">
        <v>128</v>
      </c>
      <c r="F26" s="18" t="s">
        <v>129</v>
      </c>
      <c r="G26" s="18">
        <v>90</v>
      </c>
      <c r="H26" s="52">
        <v>45395</v>
      </c>
      <c r="I26" s="18" t="s">
        <v>515</v>
      </c>
      <c r="J26" s="18" t="s">
        <v>58</v>
      </c>
    </row>
    <row r="27" spans="1:10" ht="17.25" customHeight="1" x14ac:dyDescent="0.25">
      <c r="A27" s="46">
        <v>15</v>
      </c>
      <c r="B27" s="47" t="s">
        <v>130</v>
      </c>
      <c r="C27" s="48" t="s">
        <v>126</v>
      </c>
      <c r="D27" s="47" t="s">
        <v>131</v>
      </c>
      <c r="E27" s="51" t="s">
        <v>114</v>
      </c>
      <c r="F27" s="18" t="s">
        <v>115</v>
      </c>
      <c r="G27" s="18">
        <f>VLOOKUP(F27,'time thi các môn HK1'!$A$1:$C$207,3,0)</f>
        <v>90</v>
      </c>
      <c r="H27" s="52">
        <v>45395</v>
      </c>
      <c r="I27" s="18" t="s">
        <v>515</v>
      </c>
      <c r="J27" s="18" t="s">
        <v>58</v>
      </c>
    </row>
    <row r="28" spans="1:10" ht="17.25" customHeight="1" x14ac:dyDescent="0.25">
      <c r="A28" s="46">
        <v>16</v>
      </c>
      <c r="B28" s="47" t="s">
        <v>132</v>
      </c>
      <c r="C28" s="48" t="s">
        <v>126</v>
      </c>
      <c r="D28" s="47" t="s">
        <v>133</v>
      </c>
      <c r="E28" s="51" t="s">
        <v>134</v>
      </c>
      <c r="F28" s="18" t="s">
        <v>135</v>
      </c>
      <c r="G28" s="18">
        <f>VLOOKUP(F28,'time thi các môn HK1'!$A$1:$C$207,3,0)</f>
        <v>90</v>
      </c>
      <c r="H28" s="52">
        <v>45395</v>
      </c>
      <c r="I28" s="18" t="s">
        <v>518</v>
      </c>
      <c r="J28" s="18" t="s">
        <v>60</v>
      </c>
    </row>
    <row r="29" spans="1:10" ht="17.25" customHeight="1" x14ac:dyDescent="0.25">
      <c r="A29" s="46">
        <v>17</v>
      </c>
      <c r="B29" s="47" t="s">
        <v>136</v>
      </c>
      <c r="C29" s="48" t="s">
        <v>137</v>
      </c>
      <c r="D29" s="47" t="s">
        <v>138</v>
      </c>
      <c r="E29" s="51" t="s">
        <v>139</v>
      </c>
      <c r="F29" s="18" t="s">
        <v>140</v>
      </c>
      <c r="G29" s="18">
        <f>VLOOKUP(F29,'time thi các môn HK1'!$A$1:$C$207,3,0)</f>
        <v>60</v>
      </c>
      <c r="H29" s="52">
        <v>45395</v>
      </c>
      <c r="I29" s="18" t="s">
        <v>527</v>
      </c>
      <c r="J29" s="18" t="s">
        <v>59</v>
      </c>
    </row>
    <row r="30" spans="1:10" ht="17.25" customHeight="1" x14ac:dyDescent="0.25">
      <c r="A30" s="46">
        <v>18</v>
      </c>
      <c r="B30" s="47" t="s">
        <v>141</v>
      </c>
      <c r="C30" s="48" t="s">
        <v>142</v>
      </c>
      <c r="D30" s="47" t="s">
        <v>143</v>
      </c>
      <c r="E30" s="51" t="s">
        <v>144</v>
      </c>
      <c r="F30" s="18" t="s">
        <v>145</v>
      </c>
      <c r="G30" s="18">
        <f>VLOOKUP(F30,'time thi các môn HK1'!$A$1:$C$207,3,0)</f>
        <v>60</v>
      </c>
      <c r="H30" s="52">
        <v>45395</v>
      </c>
      <c r="I30" s="18" t="s">
        <v>63</v>
      </c>
      <c r="J30" s="18" t="s">
        <v>59</v>
      </c>
    </row>
    <row r="31" spans="1:10" ht="17.25" customHeight="1" x14ac:dyDescent="0.25">
      <c r="A31" s="63">
        <v>19</v>
      </c>
      <c r="B31" s="64" t="s">
        <v>146</v>
      </c>
      <c r="C31" s="65" t="s">
        <v>142</v>
      </c>
      <c r="D31" s="64" t="s">
        <v>147</v>
      </c>
      <c r="E31" s="51" t="s">
        <v>56</v>
      </c>
      <c r="F31" s="18" t="s">
        <v>148</v>
      </c>
      <c r="G31" s="18">
        <f>VLOOKUP(F31,'time thi các môn HK1'!$A$1:$C$207,3,0)</f>
        <v>50</v>
      </c>
      <c r="H31" s="52">
        <v>45395</v>
      </c>
      <c r="I31" s="18" t="s">
        <v>511</v>
      </c>
      <c r="J31" s="18" t="s">
        <v>60</v>
      </c>
    </row>
    <row r="32" spans="1:10" ht="17.25" customHeight="1" x14ac:dyDescent="0.25">
      <c r="A32" s="63"/>
      <c r="B32" s="64"/>
      <c r="C32" s="65"/>
      <c r="D32" s="64"/>
      <c r="E32" s="51" t="s">
        <v>57</v>
      </c>
      <c r="F32" s="18" t="s">
        <v>149</v>
      </c>
      <c r="G32" s="18">
        <f>VLOOKUP(F32,'time thi các môn HK1'!$A$1:$C$207,3,0)</f>
        <v>50</v>
      </c>
      <c r="H32" s="52">
        <v>45395</v>
      </c>
      <c r="I32" s="18" t="s">
        <v>513</v>
      </c>
      <c r="J32" s="18" t="s">
        <v>60</v>
      </c>
    </row>
    <row r="33" spans="1:10" ht="17.25" customHeight="1" x14ac:dyDescent="0.25">
      <c r="A33" s="63"/>
      <c r="B33" s="64"/>
      <c r="C33" s="65"/>
      <c r="D33" s="64"/>
      <c r="E33" s="51" t="s">
        <v>54</v>
      </c>
      <c r="F33" s="18" t="s">
        <v>88</v>
      </c>
      <c r="G33" s="18">
        <f>VLOOKUP(F33,'time thi các môn HK1'!$A$1:$C$207,3,0)</f>
        <v>30</v>
      </c>
      <c r="H33" s="52">
        <v>45395</v>
      </c>
      <c r="I33" s="18" t="s">
        <v>61</v>
      </c>
      <c r="J33" s="18" t="s">
        <v>60</v>
      </c>
    </row>
    <row r="34" spans="1:10" ht="17.25" customHeight="1" x14ac:dyDescent="0.25">
      <c r="A34" s="63"/>
      <c r="B34" s="64"/>
      <c r="C34" s="65"/>
      <c r="D34" s="64"/>
      <c r="E34" s="51" t="s">
        <v>55</v>
      </c>
      <c r="F34" s="18" t="s">
        <v>150</v>
      </c>
      <c r="G34" s="18">
        <f>VLOOKUP(F34,'time thi các môn HK1'!$A$1:$C$207,3,0)</f>
        <v>180</v>
      </c>
      <c r="H34" s="52">
        <v>45395</v>
      </c>
      <c r="I34" s="18" t="s">
        <v>512</v>
      </c>
      <c r="J34" s="18" t="s">
        <v>60</v>
      </c>
    </row>
    <row r="35" spans="1:10" ht="17.25" customHeight="1" x14ac:dyDescent="0.25">
      <c r="A35" s="46">
        <v>20</v>
      </c>
      <c r="B35" s="47" t="s">
        <v>151</v>
      </c>
      <c r="C35" s="48" t="s">
        <v>152</v>
      </c>
      <c r="D35" s="47" t="s">
        <v>153</v>
      </c>
      <c r="E35" s="51" t="s">
        <v>124</v>
      </c>
      <c r="F35" s="18" t="s">
        <v>17</v>
      </c>
      <c r="G35" s="18">
        <f>VLOOKUP(F35,'time thi các môn HK1'!$A$1:$C$207,3,0)</f>
        <v>60</v>
      </c>
      <c r="H35" s="52">
        <v>45395</v>
      </c>
      <c r="I35" s="18" t="s">
        <v>511</v>
      </c>
      <c r="J35" s="18" t="s">
        <v>60</v>
      </c>
    </row>
    <row r="36" spans="1:10" ht="17.25" customHeight="1" x14ac:dyDescent="0.25">
      <c r="A36" s="63">
        <v>21</v>
      </c>
      <c r="B36" s="64" t="s">
        <v>154</v>
      </c>
      <c r="C36" s="65" t="s">
        <v>155</v>
      </c>
      <c r="D36" s="64" t="s">
        <v>156</v>
      </c>
      <c r="E36" s="51" t="s">
        <v>54</v>
      </c>
      <c r="F36" s="18" t="s">
        <v>77</v>
      </c>
      <c r="G36" s="18">
        <f>VLOOKUP(F36,'time thi các môn HK1'!$A$1:$C$207,3,0)</f>
        <v>45</v>
      </c>
      <c r="H36" s="52">
        <v>45395</v>
      </c>
      <c r="I36" s="18" t="s">
        <v>62</v>
      </c>
      <c r="J36" s="18" t="s">
        <v>60</v>
      </c>
    </row>
    <row r="37" spans="1:10" ht="17.25" customHeight="1" x14ac:dyDescent="0.25">
      <c r="A37" s="63"/>
      <c r="B37" s="64"/>
      <c r="C37" s="65"/>
      <c r="D37" s="64"/>
      <c r="E37" s="51" t="s">
        <v>57</v>
      </c>
      <c r="F37" s="18" t="s">
        <v>157</v>
      </c>
      <c r="G37" s="18">
        <f>VLOOKUP(F37,'time thi các môn HK1'!$A$1:$C$207,3,0)</f>
        <v>60</v>
      </c>
      <c r="H37" s="52">
        <v>45395</v>
      </c>
      <c r="I37" s="18" t="s">
        <v>519</v>
      </c>
      <c r="J37" s="18" t="s">
        <v>60</v>
      </c>
    </row>
    <row r="38" spans="1:10" ht="17.25" customHeight="1" x14ac:dyDescent="0.25">
      <c r="A38" s="63"/>
      <c r="B38" s="64"/>
      <c r="C38" s="65"/>
      <c r="D38" s="64"/>
      <c r="E38" s="51" t="s">
        <v>56</v>
      </c>
      <c r="F38" s="18" t="s">
        <v>158</v>
      </c>
      <c r="G38" s="18">
        <f>VLOOKUP(F38,'time thi các môn HK1'!$A$1:$C$207,3,0)</f>
        <v>60</v>
      </c>
      <c r="H38" s="52">
        <v>45395</v>
      </c>
      <c r="I38" s="18" t="s">
        <v>518</v>
      </c>
      <c r="J38" s="18" t="s">
        <v>60</v>
      </c>
    </row>
    <row r="39" spans="1:10" ht="17.25" customHeight="1" x14ac:dyDescent="0.25">
      <c r="A39" s="63"/>
      <c r="B39" s="64"/>
      <c r="C39" s="65"/>
      <c r="D39" s="64"/>
      <c r="E39" s="51" t="s">
        <v>55</v>
      </c>
      <c r="F39" s="18" t="s">
        <v>159</v>
      </c>
      <c r="G39" s="18">
        <f>VLOOKUP(F39,'time thi các môn HK1'!$A$1:$C$207,3,0)</f>
        <v>180</v>
      </c>
      <c r="H39" s="52">
        <v>45395</v>
      </c>
      <c r="I39" s="18" t="s">
        <v>520</v>
      </c>
      <c r="J39" s="18" t="s">
        <v>60</v>
      </c>
    </row>
    <row r="40" spans="1:10" ht="17.25" customHeight="1" x14ac:dyDescent="0.25">
      <c r="A40" s="63">
        <v>22</v>
      </c>
      <c r="B40" s="64" t="s">
        <v>160</v>
      </c>
      <c r="C40" s="65" t="s">
        <v>161</v>
      </c>
      <c r="D40" s="64" t="s">
        <v>162</v>
      </c>
      <c r="E40" s="51" t="s">
        <v>163</v>
      </c>
      <c r="F40" s="18" t="s">
        <v>164</v>
      </c>
      <c r="G40" s="18">
        <f>VLOOKUP(F40,'time thi các môn HK1'!$A$1:$C$207,3,0)</f>
        <v>30</v>
      </c>
      <c r="H40" s="52">
        <v>45395</v>
      </c>
      <c r="I40" s="18" t="s">
        <v>62</v>
      </c>
      <c r="J40" s="18" t="s">
        <v>58</v>
      </c>
    </row>
    <row r="41" spans="1:10" ht="17.25" customHeight="1" x14ac:dyDescent="0.25">
      <c r="A41" s="63"/>
      <c r="B41" s="64"/>
      <c r="C41" s="65"/>
      <c r="D41" s="64"/>
      <c r="E41" s="51" t="s">
        <v>165</v>
      </c>
      <c r="F41" s="18" t="s">
        <v>166</v>
      </c>
      <c r="G41" s="18">
        <f>VLOOKUP(F41,'time thi các môn HK1'!$A$1:$C$207,3,0)</f>
        <v>180</v>
      </c>
      <c r="H41" s="52">
        <v>45395</v>
      </c>
      <c r="I41" s="18" t="s">
        <v>517</v>
      </c>
      <c r="J41" s="18" t="s">
        <v>58</v>
      </c>
    </row>
    <row r="42" spans="1:10" ht="17.25" customHeight="1" x14ac:dyDescent="0.25">
      <c r="A42" s="63"/>
      <c r="B42" s="64"/>
      <c r="C42" s="65"/>
      <c r="D42" s="64"/>
      <c r="E42" s="51" t="s">
        <v>167</v>
      </c>
      <c r="F42" s="18" t="s">
        <v>168</v>
      </c>
      <c r="G42" s="18">
        <f>VLOOKUP(F42,'time thi các môn HK1'!$A$1:$C$207,3,0)</f>
        <v>30</v>
      </c>
      <c r="H42" s="52">
        <v>45395</v>
      </c>
      <c r="I42" s="18" t="s">
        <v>515</v>
      </c>
      <c r="J42" s="18" t="s">
        <v>58</v>
      </c>
    </row>
    <row r="43" spans="1:10" ht="17.25" customHeight="1" x14ac:dyDescent="0.25">
      <c r="A43" s="63"/>
      <c r="B43" s="64"/>
      <c r="C43" s="65"/>
      <c r="D43" s="64"/>
      <c r="E43" s="51" t="s">
        <v>169</v>
      </c>
      <c r="F43" s="18" t="s">
        <v>170</v>
      </c>
      <c r="G43" s="18">
        <f>VLOOKUP(F43,'time thi các môn HK1'!$A$1:$C$207,3,0)</f>
        <v>40</v>
      </c>
      <c r="H43" s="52">
        <v>45395</v>
      </c>
      <c r="I43" s="18" t="s">
        <v>63</v>
      </c>
      <c r="J43" s="18" t="s">
        <v>58</v>
      </c>
    </row>
    <row r="44" spans="1:10" ht="17.25" customHeight="1" x14ac:dyDescent="0.25">
      <c r="A44" s="63"/>
      <c r="B44" s="64"/>
      <c r="C44" s="65"/>
      <c r="D44" s="64"/>
      <c r="E44" s="51" t="s">
        <v>171</v>
      </c>
      <c r="F44" s="18" t="s">
        <v>172</v>
      </c>
      <c r="G44" s="18">
        <f>VLOOKUP(F44,'time thi các môn HK1'!$A$1:$C$207,3,0)</f>
        <v>60</v>
      </c>
      <c r="H44" s="52">
        <v>45395</v>
      </c>
      <c r="I44" s="18" t="s">
        <v>516</v>
      </c>
      <c r="J44" s="18" t="s">
        <v>58</v>
      </c>
    </row>
    <row r="45" spans="1:10" ht="17.25" customHeight="1" x14ac:dyDescent="0.25">
      <c r="A45" s="63">
        <v>23</v>
      </c>
      <c r="B45" s="64" t="s">
        <v>173</v>
      </c>
      <c r="C45" s="65" t="s">
        <v>174</v>
      </c>
      <c r="D45" s="64" t="s">
        <v>175</v>
      </c>
      <c r="E45" s="51" t="s">
        <v>4</v>
      </c>
      <c r="F45" s="18" t="s">
        <v>176</v>
      </c>
      <c r="G45" s="18">
        <f>VLOOKUP(F45,'time thi các môn HK1'!$A$1:$C$207,3,0)</f>
        <v>180</v>
      </c>
      <c r="H45" s="52">
        <v>45395</v>
      </c>
      <c r="I45" s="18" t="s">
        <v>512</v>
      </c>
      <c r="J45" s="18" t="s">
        <v>60</v>
      </c>
    </row>
    <row r="46" spans="1:10" ht="17.25" customHeight="1" x14ac:dyDescent="0.25">
      <c r="A46" s="63"/>
      <c r="B46" s="64"/>
      <c r="C46" s="65"/>
      <c r="D46" s="64"/>
      <c r="E46" s="51" t="s">
        <v>177</v>
      </c>
      <c r="F46" s="18" t="s">
        <v>178</v>
      </c>
      <c r="G46" s="18">
        <f>VLOOKUP(F46,'time thi các môn HK1'!$A$1:$C$207,3,0)</f>
        <v>60</v>
      </c>
      <c r="H46" s="52">
        <v>45395</v>
      </c>
      <c r="I46" s="18" t="s">
        <v>524</v>
      </c>
      <c r="J46" s="18" t="s">
        <v>60</v>
      </c>
    </row>
    <row r="47" spans="1:10" ht="17.25" customHeight="1" x14ac:dyDescent="0.25">
      <c r="A47" s="63">
        <v>24</v>
      </c>
      <c r="B47" s="64" t="s">
        <v>179</v>
      </c>
      <c r="C47" s="65" t="s">
        <v>180</v>
      </c>
      <c r="D47" s="64" t="s">
        <v>181</v>
      </c>
      <c r="E47" s="51" t="s">
        <v>182</v>
      </c>
      <c r="F47" s="18" t="s">
        <v>183</v>
      </c>
      <c r="G47" s="18">
        <f>VLOOKUP(F47,'time thi các môn HK1'!$A$1:$C$207,3,0)</f>
        <v>180</v>
      </c>
      <c r="H47" s="52">
        <v>45395</v>
      </c>
      <c r="I47" s="18" t="s">
        <v>523</v>
      </c>
      <c r="J47" s="18" t="s">
        <v>59</v>
      </c>
    </row>
    <row r="48" spans="1:10" ht="17.25" customHeight="1" x14ac:dyDescent="0.25">
      <c r="A48" s="63"/>
      <c r="B48" s="64"/>
      <c r="C48" s="65"/>
      <c r="D48" s="64"/>
      <c r="E48" s="51" t="s">
        <v>184</v>
      </c>
      <c r="F48" s="18" t="s">
        <v>8</v>
      </c>
      <c r="G48" s="18">
        <f>VLOOKUP(F48,'time thi các môn HK1'!$A$1:$C$207,3,0)</f>
        <v>90</v>
      </c>
      <c r="H48" s="52">
        <v>45395</v>
      </c>
      <c r="I48" s="18" t="s">
        <v>522</v>
      </c>
      <c r="J48" s="18" t="s">
        <v>59</v>
      </c>
    </row>
    <row r="49" spans="1:10" ht="17.25" customHeight="1" x14ac:dyDescent="0.25">
      <c r="A49" s="63"/>
      <c r="B49" s="64"/>
      <c r="C49" s="65"/>
      <c r="D49" s="64"/>
      <c r="E49" s="51" t="s">
        <v>185</v>
      </c>
      <c r="F49" s="18" t="s">
        <v>7</v>
      </c>
      <c r="G49" s="18">
        <f>VLOOKUP(F49,'time thi các môn HK1'!$A$1:$C$207,3,0)</f>
        <v>180</v>
      </c>
      <c r="H49" s="52">
        <v>45395</v>
      </c>
      <c r="I49" s="18" t="s">
        <v>62</v>
      </c>
      <c r="J49" s="18" t="s">
        <v>59</v>
      </c>
    </row>
    <row r="50" spans="1:10" ht="17.25" customHeight="1" x14ac:dyDescent="0.25">
      <c r="A50" s="46">
        <v>25</v>
      </c>
      <c r="B50" s="47" t="s">
        <v>186</v>
      </c>
      <c r="C50" s="48" t="s">
        <v>70</v>
      </c>
      <c r="D50" s="47" t="s">
        <v>187</v>
      </c>
      <c r="E50" s="51" t="s">
        <v>188</v>
      </c>
      <c r="F50" s="18" t="s">
        <v>48</v>
      </c>
      <c r="G50" s="18">
        <f>VLOOKUP(F50,'time thi các môn HK1'!$A$1:$C$207,3,0)</f>
        <v>60</v>
      </c>
      <c r="H50" s="52">
        <v>45395</v>
      </c>
      <c r="I50" s="18" t="s">
        <v>63</v>
      </c>
      <c r="J50" s="18" t="s">
        <v>59</v>
      </c>
    </row>
    <row r="51" spans="1:10" ht="17.25" customHeight="1" x14ac:dyDescent="0.25">
      <c r="A51" s="46">
        <v>26</v>
      </c>
      <c r="B51" s="47" t="s">
        <v>189</v>
      </c>
      <c r="C51" s="48" t="s">
        <v>190</v>
      </c>
      <c r="D51" s="47" t="s">
        <v>191</v>
      </c>
      <c r="E51" s="51" t="s">
        <v>96</v>
      </c>
      <c r="F51" s="18" t="s">
        <v>97</v>
      </c>
      <c r="G51" s="18">
        <f>VLOOKUP(F51,'time thi các môn HK1'!$A$1:$C$207,3,0)</f>
        <v>60</v>
      </c>
      <c r="H51" s="52">
        <v>45395</v>
      </c>
      <c r="I51" s="18" t="s">
        <v>511</v>
      </c>
      <c r="J51" s="18" t="s">
        <v>58</v>
      </c>
    </row>
    <row r="52" spans="1:10" ht="17.25" customHeight="1" x14ac:dyDescent="0.25">
      <c r="A52" s="61" t="s">
        <v>531</v>
      </c>
      <c r="B52" s="56"/>
      <c r="C52" s="57"/>
      <c r="D52" s="56"/>
      <c r="E52" s="58"/>
      <c r="F52" s="59"/>
      <c r="G52" s="59"/>
      <c r="H52" s="60"/>
      <c r="I52" s="59"/>
      <c r="J52" s="59"/>
    </row>
    <row r="53" spans="1:10" ht="17.25" customHeight="1" x14ac:dyDescent="0.25">
      <c r="E53" s="53"/>
      <c r="F53" s="54"/>
      <c r="G53" s="54"/>
      <c r="H53" s="55" t="s">
        <v>530</v>
      </c>
      <c r="I53" s="54"/>
    </row>
    <row r="54" spans="1:10" ht="17.25" customHeight="1" x14ac:dyDescent="0.25">
      <c r="E54" s="2"/>
      <c r="F54" s="54"/>
      <c r="G54" s="54"/>
      <c r="H54" s="62" t="s">
        <v>529</v>
      </c>
      <c r="I54" s="62"/>
      <c r="J54" s="54"/>
    </row>
  </sheetData>
  <mergeCells count="24">
    <mergeCell ref="D31:D34"/>
    <mergeCell ref="A36:A39"/>
    <mergeCell ref="B36:B39"/>
    <mergeCell ref="C36:C39"/>
    <mergeCell ref="D36:D39"/>
    <mergeCell ref="A20:A23"/>
    <mergeCell ref="B20:B23"/>
    <mergeCell ref="C20:C23"/>
    <mergeCell ref="A31:A34"/>
    <mergeCell ref="B31:B34"/>
    <mergeCell ref="C31:C34"/>
    <mergeCell ref="H54:I54"/>
    <mergeCell ref="A40:A44"/>
    <mergeCell ref="B40:B44"/>
    <mergeCell ref="C40:C44"/>
    <mergeCell ref="D40:D44"/>
    <mergeCell ref="A45:A46"/>
    <mergeCell ref="B45:B46"/>
    <mergeCell ref="C45:C46"/>
    <mergeCell ref="D45:D46"/>
    <mergeCell ref="A47:A49"/>
    <mergeCell ref="B47:B49"/>
    <mergeCell ref="C47:C49"/>
    <mergeCell ref="D47:D49"/>
  </mergeCells>
  <pageMargins left="0.27" right="0.27" top="0.63" bottom="0.7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9A29-F75A-40C8-9568-5B367681C06D}">
  <dimension ref="A1:C207"/>
  <sheetViews>
    <sheetView topLeftCell="A22" workbookViewId="0">
      <selection activeCell="H33" sqref="H33"/>
    </sheetView>
  </sheetViews>
  <sheetFormatPr defaultRowHeight="15" x14ac:dyDescent="0.25"/>
  <cols>
    <col min="1" max="1" width="14.42578125" style="22" customWidth="1"/>
    <col min="2" max="2" width="50" customWidth="1"/>
    <col min="3" max="3" width="9.140625" style="13"/>
    <col min="4" max="256" width="9.140625" style="22"/>
    <col min="257" max="257" width="14.42578125" style="22" customWidth="1"/>
    <col min="258" max="258" width="50" style="22" customWidth="1"/>
    <col min="259" max="512" width="9.140625" style="22"/>
    <col min="513" max="513" width="14.42578125" style="22" customWidth="1"/>
    <col min="514" max="514" width="50" style="22" customWidth="1"/>
    <col min="515" max="768" width="9.140625" style="22"/>
    <col min="769" max="769" width="14.42578125" style="22" customWidth="1"/>
    <col min="770" max="770" width="50" style="22" customWidth="1"/>
    <col min="771" max="1024" width="9.140625" style="22"/>
    <col min="1025" max="1025" width="14.42578125" style="22" customWidth="1"/>
    <col min="1026" max="1026" width="50" style="22" customWidth="1"/>
    <col min="1027" max="1280" width="9.140625" style="22"/>
    <col min="1281" max="1281" width="14.42578125" style="22" customWidth="1"/>
    <col min="1282" max="1282" width="50" style="22" customWidth="1"/>
    <col min="1283" max="1536" width="9.140625" style="22"/>
    <col min="1537" max="1537" width="14.42578125" style="22" customWidth="1"/>
    <col min="1538" max="1538" width="50" style="22" customWidth="1"/>
    <col min="1539" max="1792" width="9.140625" style="22"/>
    <col min="1793" max="1793" width="14.42578125" style="22" customWidth="1"/>
    <col min="1794" max="1794" width="50" style="22" customWidth="1"/>
    <col min="1795" max="2048" width="9.140625" style="22"/>
    <col min="2049" max="2049" width="14.42578125" style="22" customWidth="1"/>
    <col min="2050" max="2050" width="50" style="22" customWidth="1"/>
    <col min="2051" max="2304" width="9.140625" style="22"/>
    <col min="2305" max="2305" width="14.42578125" style="22" customWidth="1"/>
    <col min="2306" max="2306" width="50" style="22" customWidth="1"/>
    <col min="2307" max="2560" width="9.140625" style="22"/>
    <col min="2561" max="2561" width="14.42578125" style="22" customWidth="1"/>
    <col min="2562" max="2562" width="50" style="22" customWidth="1"/>
    <col min="2563" max="2816" width="9.140625" style="22"/>
    <col min="2817" max="2817" width="14.42578125" style="22" customWidth="1"/>
    <col min="2818" max="2818" width="50" style="22" customWidth="1"/>
    <col min="2819" max="3072" width="9.140625" style="22"/>
    <col min="3073" max="3073" width="14.42578125" style="22" customWidth="1"/>
    <col min="3074" max="3074" width="50" style="22" customWidth="1"/>
    <col min="3075" max="3328" width="9.140625" style="22"/>
    <col min="3329" max="3329" width="14.42578125" style="22" customWidth="1"/>
    <col min="3330" max="3330" width="50" style="22" customWidth="1"/>
    <col min="3331" max="3584" width="9.140625" style="22"/>
    <col min="3585" max="3585" width="14.42578125" style="22" customWidth="1"/>
    <col min="3586" max="3586" width="50" style="22" customWidth="1"/>
    <col min="3587" max="3840" width="9.140625" style="22"/>
    <col min="3841" max="3841" width="14.42578125" style="22" customWidth="1"/>
    <col min="3842" max="3842" width="50" style="22" customWidth="1"/>
    <col min="3843" max="4096" width="9.140625" style="22"/>
    <col min="4097" max="4097" width="14.42578125" style="22" customWidth="1"/>
    <col min="4098" max="4098" width="50" style="22" customWidth="1"/>
    <col min="4099" max="4352" width="9.140625" style="22"/>
    <col min="4353" max="4353" width="14.42578125" style="22" customWidth="1"/>
    <col min="4354" max="4354" width="50" style="22" customWidth="1"/>
    <col min="4355" max="4608" width="9.140625" style="22"/>
    <col min="4609" max="4609" width="14.42578125" style="22" customWidth="1"/>
    <col min="4610" max="4610" width="50" style="22" customWidth="1"/>
    <col min="4611" max="4864" width="9.140625" style="22"/>
    <col min="4865" max="4865" width="14.42578125" style="22" customWidth="1"/>
    <col min="4866" max="4866" width="50" style="22" customWidth="1"/>
    <col min="4867" max="5120" width="9.140625" style="22"/>
    <col min="5121" max="5121" width="14.42578125" style="22" customWidth="1"/>
    <col min="5122" max="5122" width="50" style="22" customWidth="1"/>
    <col min="5123" max="5376" width="9.140625" style="22"/>
    <col min="5377" max="5377" width="14.42578125" style="22" customWidth="1"/>
    <col min="5378" max="5378" width="50" style="22" customWidth="1"/>
    <col min="5379" max="5632" width="9.140625" style="22"/>
    <col min="5633" max="5633" width="14.42578125" style="22" customWidth="1"/>
    <col min="5634" max="5634" width="50" style="22" customWidth="1"/>
    <col min="5635" max="5888" width="9.140625" style="22"/>
    <col min="5889" max="5889" width="14.42578125" style="22" customWidth="1"/>
    <col min="5890" max="5890" width="50" style="22" customWidth="1"/>
    <col min="5891" max="6144" width="9.140625" style="22"/>
    <col min="6145" max="6145" width="14.42578125" style="22" customWidth="1"/>
    <col min="6146" max="6146" width="50" style="22" customWidth="1"/>
    <col min="6147" max="6400" width="9.140625" style="22"/>
    <col min="6401" max="6401" width="14.42578125" style="22" customWidth="1"/>
    <col min="6402" max="6402" width="50" style="22" customWidth="1"/>
    <col min="6403" max="6656" width="9.140625" style="22"/>
    <col min="6657" max="6657" width="14.42578125" style="22" customWidth="1"/>
    <col min="6658" max="6658" width="50" style="22" customWidth="1"/>
    <col min="6659" max="6912" width="9.140625" style="22"/>
    <col min="6913" max="6913" width="14.42578125" style="22" customWidth="1"/>
    <col min="6914" max="6914" width="50" style="22" customWidth="1"/>
    <col min="6915" max="7168" width="9.140625" style="22"/>
    <col min="7169" max="7169" width="14.42578125" style="22" customWidth="1"/>
    <col min="7170" max="7170" width="50" style="22" customWidth="1"/>
    <col min="7171" max="7424" width="9.140625" style="22"/>
    <col min="7425" max="7425" width="14.42578125" style="22" customWidth="1"/>
    <col min="7426" max="7426" width="50" style="22" customWidth="1"/>
    <col min="7427" max="7680" width="9.140625" style="22"/>
    <col min="7681" max="7681" width="14.42578125" style="22" customWidth="1"/>
    <col min="7682" max="7682" width="50" style="22" customWidth="1"/>
    <col min="7683" max="7936" width="9.140625" style="22"/>
    <col min="7937" max="7937" width="14.42578125" style="22" customWidth="1"/>
    <col min="7938" max="7938" width="50" style="22" customWidth="1"/>
    <col min="7939" max="8192" width="9.140625" style="22"/>
    <col min="8193" max="8193" width="14.42578125" style="22" customWidth="1"/>
    <col min="8194" max="8194" width="50" style="22" customWidth="1"/>
    <col min="8195" max="8448" width="9.140625" style="22"/>
    <col min="8449" max="8449" width="14.42578125" style="22" customWidth="1"/>
    <col min="8450" max="8450" width="50" style="22" customWidth="1"/>
    <col min="8451" max="8704" width="9.140625" style="22"/>
    <col min="8705" max="8705" width="14.42578125" style="22" customWidth="1"/>
    <col min="8706" max="8706" width="50" style="22" customWidth="1"/>
    <col min="8707" max="8960" width="9.140625" style="22"/>
    <col min="8961" max="8961" width="14.42578125" style="22" customWidth="1"/>
    <col min="8962" max="8962" width="50" style="22" customWidth="1"/>
    <col min="8963" max="9216" width="9.140625" style="22"/>
    <col min="9217" max="9217" width="14.42578125" style="22" customWidth="1"/>
    <col min="9218" max="9218" width="50" style="22" customWidth="1"/>
    <col min="9219" max="9472" width="9.140625" style="22"/>
    <col min="9473" max="9473" width="14.42578125" style="22" customWidth="1"/>
    <col min="9474" max="9474" width="50" style="22" customWidth="1"/>
    <col min="9475" max="9728" width="9.140625" style="22"/>
    <col min="9729" max="9729" width="14.42578125" style="22" customWidth="1"/>
    <col min="9730" max="9730" width="50" style="22" customWidth="1"/>
    <col min="9731" max="9984" width="9.140625" style="22"/>
    <col min="9985" max="9985" width="14.42578125" style="22" customWidth="1"/>
    <col min="9986" max="9986" width="50" style="22" customWidth="1"/>
    <col min="9987" max="10240" width="9.140625" style="22"/>
    <col min="10241" max="10241" width="14.42578125" style="22" customWidth="1"/>
    <col min="10242" max="10242" width="50" style="22" customWidth="1"/>
    <col min="10243" max="10496" width="9.140625" style="22"/>
    <col min="10497" max="10497" width="14.42578125" style="22" customWidth="1"/>
    <col min="10498" max="10498" width="50" style="22" customWidth="1"/>
    <col min="10499" max="10752" width="9.140625" style="22"/>
    <col min="10753" max="10753" width="14.42578125" style="22" customWidth="1"/>
    <col min="10754" max="10754" width="50" style="22" customWidth="1"/>
    <col min="10755" max="11008" width="9.140625" style="22"/>
    <col min="11009" max="11009" width="14.42578125" style="22" customWidth="1"/>
    <col min="11010" max="11010" width="50" style="22" customWidth="1"/>
    <col min="11011" max="11264" width="9.140625" style="22"/>
    <col min="11265" max="11265" width="14.42578125" style="22" customWidth="1"/>
    <col min="11266" max="11266" width="50" style="22" customWidth="1"/>
    <col min="11267" max="11520" width="9.140625" style="22"/>
    <col min="11521" max="11521" width="14.42578125" style="22" customWidth="1"/>
    <col min="11522" max="11522" width="50" style="22" customWidth="1"/>
    <col min="11523" max="11776" width="9.140625" style="22"/>
    <col min="11777" max="11777" width="14.42578125" style="22" customWidth="1"/>
    <col min="11778" max="11778" width="50" style="22" customWidth="1"/>
    <col min="11779" max="12032" width="9.140625" style="22"/>
    <col min="12033" max="12033" width="14.42578125" style="22" customWidth="1"/>
    <col min="12034" max="12034" width="50" style="22" customWidth="1"/>
    <col min="12035" max="12288" width="9.140625" style="22"/>
    <col min="12289" max="12289" width="14.42578125" style="22" customWidth="1"/>
    <col min="12290" max="12290" width="50" style="22" customWidth="1"/>
    <col min="12291" max="12544" width="9.140625" style="22"/>
    <col min="12545" max="12545" width="14.42578125" style="22" customWidth="1"/>
    <col min="12546" max="12546" width="50" style="22" customWidth="1"/>
    <col min="12547" max="12800" width="9.140625" style="22"/>
    <col min="12801" max="12801" width="14.42578125" style="22" customWidth="1"/>
    <col min="12802" max="12802" width="50" style="22" customWidth="1"/>
    <col min="12803" max="13056" width="9.140625" style="22"/>
    <col min="13057" max="13057" width="14.42578125" style="22" customWidth="1"/>
    <col min="13058" max="13058" width="50" style="22" customWidth="1"/>
    <col min="13059" max="13312" width="9.140625" style="22"/>
    <col min="13313" max="13313" width="14.42578125" style="22" customWidth="1"/>
    <col min="13314" max="13314" width="50" style="22" customWidth="1"/>
    <col min="13315" max="13568" width="9.140625" style="22"/>
    <col min="13569" max="13569" width="14.42578125" style="22" customWidth="1"/>
    <col min="13570" max="13570" width="50" style="22" customWidth="1"/>
    <col min="13571" max="13824" width="9.140625" style="22"/>
    <col min="13825" max="13825" width="14.42578125" style="22" customWidth="1"/>
    <col min="13826" max="13826" width="50" style="22" customWidth="1"/>
    <col min="13827" max="14080" width="9.140625" style="22"/>
    <col min="14081" max="14081" width="14.42578125" style="22" customWidth="1"/>
    <col min="14082" max="14082" width="50" style="22" customWidth="1"/>
    <col min="14083" max="14336" width="9.140625" style="22"/>
    <col min="14337" max="14337" width="14.42578125" style="22" customWidth="1"/>
    <col min="14338" max="14338" width="50" style="22" customWidth="1"/>
    <col min="14339" max="14592" width="9.140625" style="22"/>
    <col min="14593" max="14593" width="14.42578125" style="22" customWidth="1"/>
    <col min="14594" max="14594" width="50" style="22" customWidth="1"/>
    <col min="14595" max="14848" width="9.140625" style="22"/>
    <col min="14849" max="14849" width="14.42578125" style="22" customWidth="1"/>
    <col min="14850" max="14850" width="50" style="22" customWidth="1"/>
    <col min="14851" max="15104" width="9.140625" style="22"/>
    <col min="15105" max="15105" width="14.42578125" style="22" customWidth="1"/>
    <col min="15106" max="15106" width="50" style="22" customWidth="1"/>
    <col min="15107" max="15360" width="9.140625" style="22"/>
    <col min="15361" max="15361" width="14.42578125" style="22" customWidth="1"/>
    <col min="15362" max="15362" width="50" style="22" customWidth="1"/>
    <col min="15363" max="15616" width="9.140625" style="22"/>
    <col min="15617" max="15617" width="14.42578125" style="22" customWidth="1"/>
    <col min="15618" max="15618" width="50" style="22" customWidth="1"/>
    <col min="15619" max="15872" width="9.140625" style="22"/>
    <col min="15873" max="15873" width="14.42578125" style="22" customWidth="1"/>
    <col min="15874" max="15874" width="50" style="22" customWidth="1"/>
    <col min="15875" max="16128" width="9.140625" style="22"/>
    <col min="16129" max="16129" width="14.42578125" style="22" customWidth="1"/>
    <col min="16130" max="16130" width="50" style="22" customWidth="1"/>
    <col min="16131" max="16384" width="9.140625" style="22"/>
  </cols>
  <sheetData>
    <row r="1" spans="1:3" s="19" customFormat="1" ht="19.5" customHeight="1" x14ac:dyDescent="0.25">
      <c r="A1" s="16" t="s">
        <v>19</v>
      </c>
      <c r="B1" s="17" t="s">
        <v>193</v>
      </c>
      <c r="C1" s="18" t="s">
        <v>194</v>
      </c>
    </row>
    <row r="2" spans="1:3" ht="19.5" customHeight="1" x14ac:dyDescent="0.25">
      <c r="A2" s="20" t="s">
        <v>195</v>
      </c>
      <c r="B2" s="21" t="s">
        <v>196</v>
      </c>
      <c r="C2" s="18">
        <v>90</v>
      </c>
    </row>
    <row r="3" spans="1:3" ht="19.5" customHeight="1" x14ac:dyDescent="0.25">
      <c r="A3" s="20" t="s">
        <v>197</v>
      </c>
      <c r="B3" s="21" t="s">
        <v>198</v>
      </c>
      <c r="C3" s="18">
        <v>90</v>
      </c>
    </row>
    <row r="4" spans="1:3" ht="19.5" customHeight="1" x14ac:dyDescent="0.25">
      <c r="A4" s="20" t="s">
        <v>30</v>
      </c>
      <c r="B4" s="21" t="s">
        <v>199</v>
      </c>
      <c r="C4" s="18">
        <v>60</v>
      </c>
    </row>
    <row r="5" spans="1:3" ht="19.5" customHeight="1" x14ac:dyDescent="0.25">
      <c r="A5" s="20" t="s">
        <v>145</v>
      </c>
      <c r="B5" s="21" t="s">
        <v>200</v>
      </c>
      <c r="C5" s="18">
        <v>60</v>
      </c>
    </row>
    <row r="6" spans="1:3" ht="19.5" customHeight="1" x14ac:dyDescent="0.25">
      <c r="A6" s="20" t="s">
        <v>201</v>
      </c>
      <c r="B6" s="21" t="s">
        <v>202</v>
      </c>
      <c r="C6" s="18">
        <v>60</v>
      </c>
    </row>
    <row r="7" spans="1:3" ht="19.5" customHeight="1" x14ac:dyDescent="0.25">
      <c r="A7" s="20" t="s">
        <v>203</v>
      </c>
      <c r="B7" s="21" t="s">
        <v>204</v>
      </c>
      <c r="C7" s="18">
        <v>90</v>
      </c>
    </row>
    <row r="8" spans="1:3" ht="19.5" customHeight="1" x14ac:dyDescent="0.25">
      <c r="A8" s="20" t="s">
        <v>205</v>
      </c>
      <c r="B8" s="21" t="s">
        <v>206</v>
      </c>
      <c r="C8" s="18">
        <v>60</v>
      </c>
    </row>
    <row r="9" spans="1:3" ht="19.5" customHeight="1" x14ac:dyDescent="0.25">
      <c r="A9" s="20" t="s">
        <v>207</v>
      </c>
      <c r="B9" s="21" t="s">
        <v>208</v>
      </c>
      <c r="C9" s="18">
        <v>60</v>
      </c>
    </row>
    <row r="10" spans="1:3" ht="19.5" customHeight="1" x14ac:dyDescent="0.25">
      <c r="A10" s="20" t="s">
        <v>209</v>
      </c>
      <c r="B10" s="21" t="s">
        <v>210</v>
      </c>
      <c r="C10" s="18">
        <v>60</v>
      </c>
    </row>
    <row r="11" spans="1:3" ht="19.5" customHeight="1" x14ac:dyDescent="0.25">
      <c r="A11" s="20" t="s">
        <v>42</v>
      </c>
      <c r="B11" s="21" t="s">
        <v>211</v>
      </c>
      <c r="C11" s="18">
        <v>60</v>
      </c>
    </row>
    <row r="12" spans="1:3" ht="19.5" customHeight="1" x14ac:dyDescent="0.25">
      <c r="A12" s="20" t="s">
        <v>212</v>
      </c>
      <c r="B12" s="21" t="s">
        <v>213</v>
      </c>
      <c r="C12" s="18">
        <v>180</v>
      </c>
    </row>
    <row r="13" spans="1:3" ht="19.5" customHeight="1" x14ac:dyDescent="0.25">
      <c r="A13" s="20" t="s">
        <v>32</v>
      </c>
      <c r="B13" s="21" t="s">
        <v>214</v>
      </c>
      <c r="C13" s="18">
        <v>60</v>
      </c>
    </row>
    <row r="14" spans="1:3" ht="19.5" customHeight="1" x14ac:dyDescent="0.25">
      <c r="A14" s="20" t="s">
        <v>215</v>
      </c>
      <c r="B14" s="21" t="s">
        <v>216</v>
      </c>
      <c r="C14" s="18">
        <v>60</v>
      </c>
    </row>
    <row r="15" spans="1:3" ht="19.5" customHeight="1" x14ac:dyDescent="0.25">
      <c r="A15" s="20" t="s">
        <v>135</v>
      </c>
      <c r="B15" s="21" t="s">
        <v>217</v>
      </c>
      <c r="C15" s="18">
        <v>90</v>
      </c>
    </row>
    <row r="16" spans="1:3" ht="19.5" customHeight="1" x14ac:dyDescent="0.25">
      <c r="A16" s="20" t="s">
        <v>218</v>
      </c>
      <c r="B16" s="21" t="s">
        <v>219</v>
      </c>
      <c r="C16" s="18">
        <v>60</v>
      </c>
    </row>
    <row r="17" spans="1:3" ht="19.5" customHeight="1" x14ac:dyDescent="0.25">
      <c r="A17" s="20" t="s">
        <v>220</v>
      </c>
      <c r="B17" s="21" t="s">
        <v>221</v>
      </c>
      <c r="C17" s="18">
        <v>40</v>
      </c>
    </row>
    <row r="18" spans="1:3" ht="19.5" customHeight="1" x14ac:dyDescent="0.25">
      <c r="A18" s="20" t="s">
        <v>11</v>
      </c>
      <c r="B18" s="21" t="s">
        <v>222</v>
      </c>
      <c r="C18" s="18">
        <v>50</v>
      </c>
    </row>
    <row r="19" spans="1:3" ht="19.5" customHeight="1" x14ac:dyDescent="0.25">
      <c r="A19" s="20" t="s">
        <v>223</v>
      </c>
      <c r="B19" s="21" t="s">
        <v>224</v>
      </c>
      <c r="C19" s="18">
        <v>60</v>
      </c>
    </row>
    <row r="20" spans="1:3" ht="19.5" customHeight="1" x14ac:dyDescent="0.25">
      <c r="A20" s="20" t="s">
        <v>225</v>
      </c>
      <c r="B20" s="21" t="s">
        <v>226</v>
      </c>
      <c r="C20" s="18">
        <v>90</v>
      </c>
    </row>
    <row r="21" spans="1:3" ht="19.5" customHeight="1" x14ac:dyDescent="0.25">
      <c r="A21" s="20" t="s">
        <v>227</v>
      </c>
      <c r="B21" s="21" t="s">
        <v>228</v>
      </c>
      <c r="C21" s="18">
        <v>90</v>
      </c>
    </row>
    <row r="22" spans="1:3" ht="19.5" customHeight="1" x14ac:dyDescent="0.25">
      <c r="A22" s="20" t="s">
        <v>229</v>
      </c>
      <c r="B22" s="21" t="s">
        <v>230</v>
      </c>
      <c r="C22" s="18">
        <v>60</v>
      </c>
    </row>
    <row r="23" spans="1:3" ht="19.5" customHeight="1" x14ac:dyDescent="0.25">
      <c r="A23" s="20" t="s">
        <v>231</v>
      </c>
      <c r="B23" s="21" t="s">
        <v>232</v>
      </c>
      <c r="C23" s="18">
        <v>180</v>
      </c>
    </row>
    <row r="24" spans="1:3" ht="19.5" customHeight="1" x14ac:dyDescent="0.25">
      <c r="A24" s="20" t="s">
        <v>233</v>
      </c>
      <c r="B24" s="21" t="s">
        <v>234</v>
      </c>
      <c r="C24" s="18">
        <v>180</v>
      </c>
    </row>
    <row r="25" spans="1:3" ht="19.5" customHeight="1" x14ac:dyDescent="0.25">
      <c r="A25" s="20" t="s">
        <v>36</v>
      </c>
      <c r="B25" s="21" t="s">
        <v>235</v>
      </c>
      <c r="C25" s="18">
        <v>50</v>
      </c>
    </row>
    <row r="26" spans="1:3" ht="19.5" customHeight="1" x14ac:dyDescent="0.25">
      <c r="A26" s="20" t="s">
        <v>236</v>
      </c>
      <c r="B26" s="21" t="s">
        <v>237</v>
      </c>
      <c r="C26" s="18">
        <v>60</v>
      </c>
    </row>
    <row r="27" spans="1:3" ht="19.5" customHeight="1" x14ac:dyDescent="0.25">
      <c r="A27" s="20" t="s">
        <v>238</v>
      </c>
      <c r="B27" s="21" t="s">
        <v>239</v>
      </c>
      <c r="C27" s="18">
        <v>60</v>
      </c>
    </row>
    <row r="28" spans="1:3" ht="19.5" customHeight="1" x14ac:dyDescent="0.25">
      <c r="A28" s="20" t="s">
        <v>240</v>
      </c>
      <c r="B28" s="21" t="s">
        <v>241</v>
      </c>
      <c r="C28" s="18">
        <v>60</v>
      </c>
    </row>
    <row r="29" spans="1:3" ht="19.5" customHeight="1" x14ac:dyDescent="0.25">
      <c r="A29" s="20" t="s">
        <v>242</v>
      </c>
      <c r="B29" s="21" t="s">
        <v>243</v>
      </c>
      <c r="C29" s="18">
        <v>60</v>
      </c>
    </row>
    <row r="30" spans="1:3" ht="19.5" customHeight="1" x14ac:dyDescent="0.25">
      <c r="A30" s="20" t="s">
        <v>109</v>
      </c>
      <c r="B30" s="21" t="s">
        <v>244</v>
      </c>
      <c r="C30" s="18">
        <v>60</v>
      </c>
    </row>
    <row r="31" spans="1:3" ht="19.5" customHeight="1" x14ac:dyDescent="0.25">
      <c r="A31" s="20" t="s">
        <v>12</v>
      </c>
      <c r="B31" s="21" t="s">
        <v>245</v>
      </c>
      <c r="C31" s="18">
        <v>45</v>
      </c>
    </row>
    <row r="32" spans="1:3" ht="19.5" customHeight="1" x14ac:dyDescent="0.25">
      <c r="A32" s="20" t="s">
        <v>246</v>
      </c>
      <c r="B32" s="21" t="s">
        <v>247</v>
      </c>
      <c r="C32" s="18">
        <v>60</v>
      </c>
    </row>
    <row r="33" spans="1:3" ht="19.5" customHeight="1" x14ac:dyDescent="0.25">
      <c r="A33" s="20" t="s">
        <v>248</v>
      </c>
      <c r="B33" s="21" t="s">
        <v>249</v>
      </c>
      <c r="C33" s="18">
        <v>30</v>
      </c>
    </row>
    <row r="34" spans="1:3" ht="19.5" customHeight="1" x14ac:dyDescent="0.25">
      <c r="A34" s="20" t="s">
        <v>250</v>
      </c>
      <c r="B34" s="21" t="s">
        <v>251</v>
      </c>
      <c r="C34" s="18">
        <v>120</v>
      </c>
    </row>
    <row r="35" spans="1:3" ht="19.5" customHeight="1" x14ac:dyDescent="0.25">
      <c r="A35" s="20" t="s">
        <v>33</v>
      </c>
      <c r="B35" s="21" t="s">
        <v>252</v>
      </c>
      <c r="C35" s="18">
        <v>60</v>
      </c>
    </row>
    <row r="36" spans="1:3" ht="19.5" customHeight="1" x14ac:dyDescent="0.25">
      <c r="A36" s="20" t="s">
        <v>253</v>
      </c>
      <c r="B36" s="21" t="s">
        <v>254</v>
      </c>
      <c r="C36" s="18">
        <v>60</v>
      </c>
    </row>
    <row r="37" spans="1:3" ht="19.5" customHeight="1" x14ac:dyDescent="0.25">
      <c r="A37" s="20" t="s">
        <v>111</v>
      </c>
      <c r="B37" s="21" t="s">
        <v>255</v>
      </c>
      <c r="C37" s="18">
        <v>90</v>
      </c>
    </row>
    <row r="38" spans="1:3" ht="19.5" customHeight="1" x14ac:dyDescent="0.25">
      <c r="A38" s="20" t="s">
        <v>256</v>
      </c>
      <c r="B38" s="21" t="s">
        <v>249</v>
      </c>
      <c r="C38" s="18">
        <v>50</v>
      </c>
    </row>
    <row r="39" spans="1:3" ht="19.5" customHeight="1" x14ac:dyDescent="0.25">
      <c r="A39" s="20" t="s">
        <v>257</v>
      </c>
      <c r="B39" s="21" t="s">
        <v>245</v>
      </c>
      <c r="C39" s="18">
        <v>25</v>
      </c>
    </row>
    <row r="40" spans="1:3" ht="19.5" customHeight="1" x14ac:dyDescent="0.25">
      <c r="A40" s="20" t="s">
        <v>258</v>
      </c>
      <c r="B40" s="21" t="s">
        <v>259</v>
      </c>
      <c r="C40" s="18">
        <v>60</v>
      </c>
    </row>
    <row r="41" spans="1:3" ht="19.5" customHeight="1" x14ac:dyDescent="0.25">
      <c r="A41" s="20" t="s">
        <v>260</v>
      </c>
      <c r="B41" s="21" t="s">
        <v>261</v>
      </c>
      <c r="C41" s="18">
        <v>60</v>
      </c>
    </row>
    <row r="42" spans="1:3" ht="19.5" customHeight="1" x14ac:dyDescent="0.25">
      <c r="A42" s="20" t="s">
        <v>262</v>
      </c>
      <c r="B42" s="21" t="s">
        <v>263</v>
      </c>
      <c r="C42" s="18">
        <v>60</v>
      </c>
    </row>
    <row r="43" spans="1:3" ht="19.5" customHeight="1" x14ac:dyDescent="0.25">
      <c r="A43" s="20" t="s">
        <v>264</v>
      </c>
      <c r="B43" s="21" t="s">
        <v>265</v>
      </c>
      <c r="C43" s="18">
        <v>90</v>
      </c>
    </row>
    <row r="44" spans="1:3" ht="19.5" customHeight="1" x14ac:dyDescent="0.25">
      <c r="A44" s="20" t="s">
        <v>35</v>
      </c>
      <c r="B44" s="21" t="s">
        <v>266</v>
      </c>
      <c r="C44" s="18">
        <v>180</v>
      </c>
    </row>
    <row r="45" spans="1:3" ht="19.5" customHeight="1" x14ac:dyDescent="0.25">
      <c r="A45" s="20" t="s">
        <v>113</v>
      </c>
      <c r="B45" s="21" t="s">
        <v>267</v>
      </c>
      <c r="C45" s="18">
        <v>60</v>
      </c>
    </row>
    <row r="46" spans="1:3" ht="19.5" customHeight="1" x14ac:dyDescent="0.25">
      <c r="A46" s="20" t="s">
        <v>268</v>
      </c>
      <c r="B46" s="21" t="s">
        <v>269</v>
      </c>
      <c r="C46" s="18">
        <v>60</v>
      </c>
    </row>
    <row r="47" spans="1:3" ht="19.5" customHeight="1" x14ac:dyDescent="0.25">
      <c r="A47" s="20" t="s">
        <v>115</v>
      </c>
      <c r="B47" s="21" t="s">
        <v>270</v>
      </c>
      <c r="C47" s="18">
        <v>90</v>
      </c>
    </row>
    <row r="48" spans="1:3" ht="19.5" customHeight="1" x14ac:dyDescent="0.25">
      <c r="A48" s="20" t="s">
        <v>271</v>
      </c>
      <c r="B48" s="21" t="s">
        <v>272</v>
      </c>
      <c r="C48" s="18">
        <v>60</v>
      </c>
    </row>
    <row r="49" spans="1:3" ht="19.5" customHeight="1" x14ac:dyDescent="0.25">
      <c r="A49" s="20" t="s">
        <v>273</v>
      </c>
      <c r="B49" s="21" t="s">
        <v>274</v>
      </c>
      <c r="C49" s="18">
        <v>60</v>
      </c>
    </row>
    <row r="50" spans="1:3" ht="19.5" customHeight="1" x14ac:dyDescent="0.25">
      <c r="A50" s="20" t="s">
        <v>275</v>
      </c>
      <c r="B50" s="21" t="s">
        <v>222</v>
      </c>
      <c r="C50" s="18">
        <v>40</v>
      </c>
    </row>
    <row r="51" spans="1:3" ht="19.5" customHeight="1" x14ac:dyDescent="0.25">
      <c r="A51" s="20" t="s">
        <v>276</v>
      </c>
      <c r="B51" s="21" t="s">
        <v>274</v>
      </c>
      <c r="C51" s="18">
        <v>60</v>
      </c>
    </row>
    <row r="52" spans="1:3" ht="19.5" customHeight="1" x14ac:dyDescent="0.25">
      <c r="A52" s="20" t="s">
        <v>27</v>
      </c>
      <c r="B52" s="21" t="s">
        <v>277</v>
      </c>
      <c r="C52" s="18">
        <v>60</v>
      </c>
    </row>
    <row r="53" spans="1:3" ht="19.5" customHeight="1" x14ac:dyDescent="0.25">
      <c r="A53" s="20" t="s">
        <v>278</v>
      </c>
      <c r="B53" s="21" t="s">
        <v>249</v>
      </c>
      <c r="C53" s="18">
        <v>25</v>
      </c>
    </row>
    <row r="54" spans="1:3" ht="19.5" customHeight="1" x14ac:dyDescent="0.25">
      <c r="A54" s="20" t="s">
        <v>279</v>
      </c>
      <c r="B54" s="21" t="s">
        <v>280</v>
      </c>
      <c r="C54" s="18">
        <v>60</v>
      </c>
    </row>
    <row r="55" spans="1:3" ht="19.5" customHeight="1" x14ac:dyDescent="0.25">
      <c r="A55" s="20" t="s">
        <v>281</v>
      </c>
      <c r="B55" s="21" t="s">
        <v>282</v>
      </c>
      <c r="C55" s="18">
        <v>30</v>
      </c>
    </row>
    <row r="56" spans="1:3" ht="19.5" customHeight="1" x14ac:dyDescent="0.25">
      <c r="A56" s="20" t="s">
        <v>283</v>
      </c>
      <c r="B56" s="21" t="s">
        <v>284</v>
      </c>
      <c r="C56" s="18">
        <v>60</v>
      </c>
    </row>
    <row r="57" spans="1:3" ht="19.5" customHeight="1" x14ac:dyDescent="0.25">
      <c r="A57" s="20" t="s">
        <v>285</v>
      </c>
      <c r="B57" s="21" t="s">
        <v>235</v>
      </c>
      <c r="C57" s="18">
        <v>50</v>
      </c>
    </row>
    <row r="58" spans="1:3" ht="19.5" customHeight="1" x14ac:dyDescent="0.25">
      <c r="A58" s="20" t="s">
        <v>286</v>
      </c>
      <c r="B58" s="21" t="s">
        <v>284</v>
      </c>
      <c r="C58" s="18">
        <v>60</v>
      </c>
    </row>
    <row r="59" spans="1:3" ht="19.5" customHeight="1" x14ac:dyDescent="0.25">
      <c r="A59" s="20" t="s">
        <v>287</v>
      </c>
      <c r="B59" s="21" t="s">
        <v>288</v>
      </c>
      <c r="C59" s="18">
        <v>60</v>
      </c>
    </row>
    <row r="60" spans="1:3" ht="19.5" customHeight="1" x14ac:dyDescent="0.25">
      <c r="A60" s="20" t="s">
        <v>31</v>
      </c>
      <c r="B60" s="21" t="s">
        <v>289</v>
      </c>
      <c r="C60" s="18">
        <v>60</v>
      </c>
    </row>
    <row r="61" spans="1:3" ht="19.5" customHeight="1" x14ac:dyDescent="0.25">
      <c r="A61" s="20" t="s">
        <v>290</v>
      </c>
      <c r="B61" s="21" t="s">
        <v>291</v>
      </c>
      <c r="C61" s="18">
        <v>60</v>
      </c>
    </row>
    <row r="62" spans="1:3" ht="19.5" customHeight="1" x14ac:dyDescent="0.25">
      <c r="A62" s="20" t="s">
        <v>292</v>
      </c>
      <c r="B62" s="21" t="s">
        <v>293</v>
      </c>
      <c r="C62" s="18">
        <v>180</v>
      </c>
    </row>
    <row r="63" spans="1:3" ht="19.5" customHeight="1" x14ac:dyDescent="0.25">
      <c r="A63" s="20" t="s">
        <v>294</v>
      </c>
      <c r="B63" s="21" t="s">
        <v>295</v>
      </c>
      <c r="C63" s="18">
        <v>180</v>
      </c>
    </row>
    <row r="64" spans="1:3" ht="19.5" customHeight="1" x14ac:dyDescent="0.25">
      <c r="A64" s="20" t="s">
        <v>296</v>
      </c>
      <c r="B64" s="21" t="s">
        <v>266</v>
      </c>
      <c r="C64" s="18">
        <v>180</v>
      </c>
    </row>
    <row r="65" spans="1:3" ht="19.5" customHeight="1" x14ac:dyDescent="0.25">
      <c r="A65" s="20" t="s">
        <v>297</v>
      </c>
      <c r="B65" s="21" t="s">
        <v>295</v>
      </c>
      <c r="C65" s="18">
        <v>180</v>
      </c>
    </row>
    <row r="66" spans="1:3" ht="19.5" customHeight="1" x14ac:dyDescent="0.25">
      <c r="A66" s="20" t="s">
        <v>298</v>
      </c>
      <c r="B66" s="21" t="s">
        <v>299</v>
      </c>
      <c r="C66" s="18">
        <v>180</v>
      </c>
    </row>
    <row r="67" spans="1:3" ht="19.5" customHeight="1" x14ac:dyDescent="0.25">
      <c r="A67" s="20" t="s">
        <v>300</v>
      </c>
      <c r="B67" s="21" t="s">
        <v>301</v>
      </c>
      <c r="C67" s="18">
        <v>180</v>
      </c>
    </row>
    <row r="68" spans="1:3" ht="19.5" customHeight="1" x14ac:dyDescent="0.25">
      <c r="A68" s="20" t="s">
        <v>302</v>
      </c>
      <c r="B68" s="21" t="s">
        <v>303</v>
      </c>
      <c r="C68" s="18">
        <v>180</v>
      </c>
    </row>
    <row r="69" spans="1:3" ht="19.5" customHeight="1" x14ac:dyDescent="0.25">
      <c r="A69" s="20" t="s">
        <v>304</v>
      </c>
      <c r="B69" s="21" t="s">
        <v>305</v>
      </c>
      <c r="C69" s="18">
        <v>60</v>
      </c>
    </row>
    <row r="70" spans="1:3" ht="19.5" customHeight="1" x14ac:dyDescent="0.25">
      <c r="A70" s="20" t="s">
        <v>306</v>
      </c>
      <c r="B70" s="21" t="s">
        <v>274</v>
      </c>
      <c r="C70" s="18">
        <v>60</v>
      </c>
    </row>
    <row r="71" spans="1:3" ht="19.5" customHeight="1" x14ac:dyDescent="0.25">
      <c r="A71" s="20" t="s">
        <v>307</v>
      </c>
      <c r="B71" s="21" t="s">
        <v>308</v>
      </c>
      <c r="C71" s="18">
        <v>75</v>
      </c>
    </row>
    <row r="72" spans="1:3" ht="19.5" customHeight="1" x14ac:dyDescent="0.25">
      <c r="A72" s="20" t="s">
        <v>309</v>
      </c>
      <c r="B72" s="21" t="s">
        <v>310</v>
      </c>
      <c r="C72" s="18">
        <v>60</v>
      </c>
    </row>
    <row r="73" spans="1:3" ht="19.5" customHeight="1" x14ac:dyDescent="0.25">
      <c r="A73" s="20" t="s">
        <v>311</v>
      </c>
      <c r="B73" s="21" t="s">
        <v>284</v>
      </c>
      <c r="C73" s="18">
        <v>60</v>
      </c>
    </row>
    <row r="74" spans="1:3" ht="19.5" customHeight="1" x14ac:dyDescent="0.25">
      <c r="A74" s="20" t="s">
        <v>312</v>
      </c>
      <c r="B74" s="21" t="s">
        <v>313</v>
      </c>
      <c r="C74" s="18">
        <v>90</v>
      </c>
    </row>
    <row r="75" spans="1:3" ht="19.5" customHeight="1" x14ac:dyDescent="0.25">
      <c r="A75" s="20" t="s">
        <v>314</v>
      </c>
      <c r="B75" s="21" t="s">
        <v>315</v>
      </c>
      <c r="C75" s="18">
        <v>180</v>
      </c>
    </row>
    <row r="76" spans="1:3" ht="19.5" customHeight="1" x14ac:dyDescent="0.25">
      <c r="A76" s="20" t="s">
        <v>316</v>
      </c>
      <c r="B76" s="21" t="s">
        <v>317</v>
      </c>
      <c r="C76" s="18">
        <v>180</v>
      </c>
    </row>
    <row r="77" spans="1:3" ht="19.5" customHeight="1" x14ac:dyDescent="0.25">
      <c r="A77" s="20" t="s">
        <v>318</v>
      </c>
      <c r="B77" s="21" t="s">
        <v>295</v>
      </c>
      <c r="C77" s="18">
        <v>180</v>
      </c>
    </row>
    <row r="78" spans="1:3" ht="19.5" customHeight="1" x14ac:dyDescent="0.25">
      <c r="A78" s="20" t="s">
        <v>183</v>
      </c>
      <c r="B78" s="21" t="s">
        <v>319</v>
      </c>
      <c r="C78" s="18">
        <v>180</v>
      </c>
    </row>
    <row r="79" spans="1:3" ht="19.5" customHeight="1" x14ac:dyDescent="0.25">
      <c r="A79" s="20" t="s">
        <v>320</v>
      </c>
      <c r="B79" s="21" t="s">
        <v>321</v>
      </c>
      <c r="C79" s="18">
        <v>180</v>
      </c>
    </row>
    <row r="80" spans="1:3" ht="19.5" customHeight="1" x14ac:dyDescent="0.25">
      <c r="A80" s="20" t="s">
        <v>43</v>
      </c>
      <c r="B80" s="21" t="s">
        <v>322</v>
      </c>
      <c r="C80" s="18">
        <v>60</v>
      </c>
    </row>
    <row r="81" spans="1:3" ht="19.5" customHeight="1" x14ac:dyDescent="0.25">
      <c r="A81" s="20" t="s">
        <v>323</v>
      </c>
      <c r="B81" s="21" t="s">
        <v>324</v>
      </c>
      <c r="C81" s="18">
        <v>60</v>
      </c>
    </row>
    <row r="82" spans="1:3" ht="19.5" customHeight="1" x14ac:dyDescent="0.25">
      <c r="A82" s="20" t="s">
        <v>325</v>
      </c>
      <c r="B82" s="21" t="s">
        <v>326</v>
      </c>
      <c r="C82" s="18">
        <v>60</v>
      </c>
    </row>
    <row r="83" spans="1:3" ht="19.5" customHeight="1" x14ac:dyDescent="0.25">
      <c r="A83" s="20" t="s">
        <v>327</v>
      </c>
      <c r="B83" s="21" t="s">
        <v>328</v>
      </c>
      <c r="C83" s="18">
        <v>90</v>
      </c>
    </row>
    <row r="84" spans="1:3" ht="19.5" customHeight="1" x14ac:dyDescent="0.25">
      <c r="A84" s="20" t="s">
        <v>329</v>
      </c>
      <c r="B84" s="21" t="s">
        <v>330</v>
      </c>
      <c r="C84" s="18">
        <v>90</v>
      </c>
    </row>
    <row r="85" spans="1:3" ht="19.5" customHeight="1" x14ac:dyDescent="0.25">
      <c r="A85" s="20" t="s">
        <v>331</v>
      </c>
      <c r="B85" s="21" t="s">
        <v>332</v>
      </c>
      <c r="C85" s="18">
        <v>90</v>
      </c>
    </row>
    <row r="86" spans="1:3" ht="19.5" customHeight="1" x14ac:dyDescent="0.25">
      <c r="A86" s="20" t="s">
        <v>41</v>
      </c>
      <c r="B86" s="21" t="s">
        <v>333</v>
      </c>
      <c r="C86" s="18">
        <v>60</v>
      </c>
    </row>
    <row r="87" spans="1:3" ht="19.5" customHeight="1" x14ac:dyDescent="0.25">
      <c r="A87" s="20" t="s">
        <v>334</v>
      </c>
      <c r="B87" s="21" t="s">
        <v>335</v>
      </c>
      <c r="C87" s="18">
        <v>60</v>
      </c>
    </row>
    <row r="88" spans="1:3" ht="19.5" customHeight="1" x14ac:dyDescent="0.25">
      <c r="A88" s="20" t="s">
        <v>336</v>
      </c>
      <c r="B88" s="21" t="s">
        <v>337</v>
      </c>
      <c r="C88" s="18">
        <v>90</v>
      </c>
    </row>
    <row r="89" spans="1:3" ht="19.5" customHeight="1" x14ac:dyDescent="0.25">
      <c r="A89" s="20" t="s">
        <v>338</v>
      </c>
      <c r="B89" s="21" t="s">
        <v>339</v>
      </c>
      <c r="C89" s="18">
        <v>60</v>
      </c>
    </row>
    <row r="90" spans="1:3" ht="19.5" customHeight="1" x14ac:dyDescent="0.25">
      <c r="A90" s="20" t="s">
        <v>340</v>
      </c>
      <c r="B90" s="21" t="s">
        <v>341</v>
      </c>
      <c r="C90" s="18">
        <v>60</v>
      </c>
    </row>
    <row r="91" spans="1:3" ht="19.5" customHeight="1" x14ac:dyDescent="0.25">
      <c r="A91" s="20" t="s">
        <v>342</v>
      </c>
      <c r="B91" s="21" t="s">
        <v>343</v>
      </c>
      <c r="C91" s="18">
        <v>60</v>
      </c>
    </row>
    <row r="92" spans="1:3" ht="19.5" customHeight="1" x14ac:dyDescent="0.25">
      <c r="A92" s="20" t="s">
        <v>344</v>
      </c>
      <c r="B92" s="21" t="s">
        <v>345</v>
      </c>
      <c r="C92" s="18">
        <v>60</v>
      </c>
    </row>
    <row r="93" spans="1:3" ht="19.5" customHeight="1" x14ac:dyDescent="0.25">
      <c r="A93" s="20" t="s">
        <v>148</v>
      </c>
      <c r="B93" s="21" t="s">
        <v>274</v>
      </c>
      <c r="C93" s="18">
        <v>50</v>
      </c>
    </row>
    <row r="94" spans="1:3" ht="19.5" customHeight="1" x14ac:dyDescent="0.25">
      <c r="A94" s="20" t="s">
        <v>6</v>
      </c>
      <c r="B94" s="21" t="s">
        <v>346</v>
      </c>
      <c r="C94" s="18">
        <v>180</v>
      </c>
    </row>
    <row r="95" spans="1:3" ht="19.5" customHeight="1" x14ac:dyDescent="0.25">
      <c r="A95" s="20" t="s">
        <v>347</v>
      </c>
      <c r="B95" s="21" t="s">
        <v>348</v>
      </c>
      <c r="C95" s="18">
        <v>50</v>
      </c>
    </row>
    <row r="96" spans="1:3" ht="19.5" customHeight="1" x14ac:dyDescent="0.25">
      <c r="A96" s="20" t="s">
        <v>149</v>
      </c>
      <c r="B96" s="21" t="s">
        <v>284</v>
      </c>
      <c r="C96" s="18">
        <v>50</v>
      </c>
    </row>
    <row r="97" spans="1:3" ht="19.5" customHeight="1" x14ac:dyDescent="0.25">
      <c r="A97" s="20" t="s">
        <v>37</v>
      </c>
      <c r="B97" s="21" t="s">
        <v>277</v>
      </c>
      <c r="C97" s="18">
        <v>90</v>
      </c>
    </row>
    <row r="98" spans="1:3" ht="19.5" customHeight="1" x14ac:dyDescent="0.25">
      <c r="A98" s="20" t="s">
        <v>349</v>
      </c>
      <c r="B98" s="21" t="s">
        <v>350</v>
      </c>
      <c r="C98" s="18">
        <v>50</v>
      </c>
    </row>
    <row r="99" spans="1:3" ht="19.5" customHeight="1" x14ac:dyDescent="0.25">
      <c r="A99" s="20" t="s">
        <v>351</v>
      </c>
      <c r="B99" s="21" t="s">
        <v>352</v>
      </c>
      <c r="C99" s="18">
        <v>60</v>
      </c>
    </row>
    <row r="100" spans="1:3" ht="19.5" customHeight="1" x14ac:dyDescent="0.25">
      <c r="A100" s="20" t="s">
        <v>150</v>
      </c>
      <c r="B100" s="21" t="s">
        <v>295</v>
      </c>
      <c r="C100" s="18">
        <v>180</v>
      </c>
    </row>
    <row r="101" spans="1:3" ht="19.5" customHeight="1" x14ac:dyDescent="0.25">
      <c r="A101" s="20" t="s">
        <v>88</v>
      </c>
      <c r="B101" s="21" t="s">
        <v>249</v>
      </c>
      <c r="C101" s="18">
        <v>30</v>
      </c>
    </row>
    <row r="102" spans="1:3" ht="19.5" customHeight="1" x14ac:dyDescent="0.25">
      <c r="A102" s="20" t="s">
        <v>8</v>
      </c>
      <c r="B102" s="21" t="s">
        <v>353</v>
      </c>
      <c r="C102" s="18">
        <v>90</v>
      </c>
    </row>
    <row r="103" spans="1:3" ht="19.5" customHeight="1" x14ac:dyDescent="0.25">
      <c r="A103" s="20" t="s">
        <v>354</v>
      </c>
      <c r="B103" s="21" t="s">
        <v>355</v>
      </c>
      <c r="C103" s="18">
        <v>30</v>
      </c>
    </row>
    <row r="104" spans="1:3" ht="19.5" customHeight="1" x14ac:dyDescent="0.25">
      <c r="A104" s="20" t="s">
        <v>356</v>
      </c>
      <c r="B104" s="21" t="s">
        <v>357</v>
      </c>
      <c r="C104" s="18">
        <v>60</v>
      </c>
    </row>
    <row r="105" spans="1:3" ht="19.5" customHeight="1" x14ac:dyDescent="0.25">
      <c r="A105" s="20" t="s">
        <v>1</v>
      </c>
      <c r="B105" s="21" t="s">
        <v>222</v>
      </c>
      <c r="C105" s="18">
        <v>50</v>
      </c>
    </row>
    <row r="106" spans="1:3" ht="19.5" customHeight="1" x14ac:dyDescent="0.25">
      <c r="A106" s="20" t="s">
        <v>358</v>
      </c>
      <c r="B106" s="21" t="s">
        <v>359</v>
      </c>
      <c r="C106" s="18">
        <v>180</v>
      </c>
    </row>
    <row r="107" spans="1:3" ht="19.5" customHeight="1" x14ac:dyDescent="0.25">
      <c r="A107" s="20" t="s">
        <v>7</v>
      </c>
      <c r="B107" s="21" t="s">
        <v>360</v>
      </c>
      <c r="C107" s="18">
        <v>180</v>
      </c>
    </row>
    <row r="108" spans="1:3" ht="19.5" customHeight="1" x14ac:dyDescent="0.25">
      <c r="A108" s="20" t="s">
        <v>361</v>
      </c>
      <c r="B108" s="21" t="s">
        <v>362</v>
      </c>
      <c r="C108" s="18">
        <v>60</v>
      </c>
    </row>
    <row r="109" spans="1:3" ht="19.5" customHeight="1" x14ac:dyDescent="0.25">
      <c r="A109" s="20" t="s">
        <v>28</v>
      </c>
      <c r="B109" s="21" t="s">
        <v>235</v>
      </c>
      <c r="C109" s="18">
        <v>60</v>
      </c>
    </row>
    <row r="110" spans="1:3" ht="19.5" customHeight="1" x14ac:dyDescent="0.25">
      <c r="A110" s="20" t="s">
        <v>363</v>
      </c>
      <c r="B110" s="21" t="s">
        <v>364</v>
      </c>
      <c r="C110" s="18">
        <v>90</v>
      </c>
    </row>
    <row r="111" spans="1:3" ht="19.5" customHeight="1" x14ac:dyDescent="0.25">
      <c r="A111" s="20" t="s">
        <v>365</v>
      </c>
      <c r="B111" s="21" t="s">
        <v>366</v>
      </c>
      <c r="C111" s="18">
        <v>60</v>
      </c>
    </row>
    <row r="112" spans="1:3" ht="19.5" customHeight="1" x14ac:dyDescent="0.25">
      <c r="A112" s="20" t="s">
        <v>2</v>
      </c>
      <c r="B112" s="21" t="s">
        <v>245</v>
      </c>
      <c r="C112" s="18">
        <v>40</v>
      </c>
    </row>
    <row r="113" spans="1:3" ht="19.5" customHeight="1" x14ac:dyDescent="0.25">
      <c r="A113" s="20" t="s">
        <v>77</v>
      </c>
      <c r="B113" s="21" t="s">
        <v>249</v>
      </c>
      <c r="C113" s="18">
        <v>45</v>
      </c>
    </row>
    <row r="114" spans="1:3" ht="19.5" customHeight="1" x14ac:dyDescent="0.25">
      <c r="A114" s="20" t="s">
        <v>367</v>
      </c>
      <c r="B114" s="21" t="s">
        <v>368</v>
      </c>
      <c r="C114" s="18">
        <v>90</v>
      </c>
    </row>
    <row r="115" spans="1:3" ht="19.5" customHeight="1" x14ac:dyDescent="0.25">
      <c r="A115" s="20" t="s">
        <v>369</v>
      </c>
      <c r="B115" s="21" t="s">
        <v>370</v>
      </c>
      <c r="C115" s="18">
        <v>60</v>
      </c>
    </row>
    <row r="116" spans="1:3" ht="19.5" customHeight="1" x14ac:dyDescent="0.25">
      <c r="A116" s="20" t="s">
        <v>45</v>
      </c>
      <c r="B116" s="21" t="s">
        <v>343</v>
      </c>
      <c r="C116" s="18">
        <v>90</v>
      </c>
    </row>
    <row r="117" spans="1:3" ht="19.5" customHeight="1" x14ac:dyDescent="0.25">
      <c r="A117" s="20" t="s">
        <v>371</v>
      </c>
      <c r="B117" s="21" t="s">
        <v>372</v>
      </c>
      <c r="C117" s="18">
        <v>180</v>
      </c>
    </row>
    <row r="118" spans="1:3" ht="19.5" customHeight="1" x14ac:dyDescent="0.25">
      <c r="A118" s="20" t="s">
        <v>5</v>
      </c>
      <c r="B118" s="21" t="s">
        <v>266</v>
      </c>
      <c r="C118" s="18">
        <v>180</v>
      </c>
    </row>
    <row r="119" spans="1:3" ht="19.5" customHeight="1" x14ac:dyDescent="0.25">
      <c r="A119" s="20" t="s">
        <v>97</v>
      </c>
      <c r="B119" s="21" t="s">
        <v>373</v>
      </c>
      <c r="C119" s="18">
        <v>60</v>
      </c>
    </row>
    <row r="120" spans="1:3" ht="19.5" customHeight="1" x14ac:dyDescent="0.25">
      <c r="A120" s="20" t="s">
        <v>374</v>
      </c>
      <c r="B120" s="21" t="s">
        <v>375</v>
      </c>
      <c r="C120" s="18">
        <v>60</v>
      </c>
    </row>
    <row r="121" spans="1:3" ht="19.5" customHeight="1" x14ac:dyDescent="0.25">
      <c r="A121" s="20" t="s">
        <v>376</v>
      </c>
      <c r="B121" s="21" t="s">
        <v>377</v>
      </c>
      <c r="C121" s="18">
        <v>60</v>
      </c>
    </row>
    <row r="122" spans="1:3" ht="19.5" customHeight="1" x14ac:dyDescent="0.25">
      <c r="A122" s="20" t="s">
        <v>158</v>
      </c>
      <c r="B122" s="21" t="s">
        <v>274</v>
      </c>
      <c r="C122" s="18">
        <v>60</v>
      </c>
    </row>
    <row r="123" spans="1:3" ht="19.5" customHeight="1" x14ac:dyDescent="0.25">
      <c r="A123" s="20" t="s">
        <v>378</v>
      </c>
      <c r="B123" s="21" t="s">
        <v>379</v>
      </c>
      <c r="C123" s="18">
        <v>60</v>
      </c>
    </row>
    <row r="124" spans="1:3" ht="19.5" customHeight="1" x14ac:dyDescent="0.25">
      <c r="A124" s="20" t="s">
        <v>157</v>
      </c>
      <c r="B124" s="21" t="s">
        <v>284</v>
      </c>
      <c r="C124" s="18">
        <v>60</v>
      </c>
    </row>
    <row r="125" spans="1:3" ht="19.5" customHeight="1" x14ac:dyDescent="0.25">
      <c r="A125" s="20" t="s">
        <v>380</v>
      </c>
      <c r="B125" s="21" t="s">
        <v>381</v>
      </c>
      <c r="C125" s="18">
        <v>60</v>
      </c>
    </row>
    <row r="126" spans="1:3" ht="19.5" customHeight="1" x14ac:dyDescent="0.25">
      <c r="A126" s="20" t="s">
        <v>159</v>
      </c>
      <c r="B126" s="21" t="s">
        <v>295</v>
      </c>
      <c r="C126" s="18">
        <v>180</v>
      </c>
    </row>
    <row r="127" spans="1:3" ht="19.5" customHeight="1" x14ac:dyDescent="0.25">
      <c r="A127" s="20" t="s">
        <v>382</v>
      </c>
      <c r="B127" s="21" t="s">
        <v>383</v>
      </c>
      <c r="C127" s="18">
        <v>90</v>
      </c>
    </row>
    <row r="128" spans="1:3" ht="19.5" customHeight="1" x14ac:dyDescent="0.25">
      <c r="A128" s="20" t="s">
        <v>384</v>
      </c>
      <c r="B128" s="21" t="s">
        <v>385</v>
      </c>
      <c r="C128" s="18">
        <v>180</v>
      </c>
    </row>
    <row r="129" spans="1:3" ht="19.5" customHeight="1" x14ac:dyDescent="0.25">
      <c r="A129" s="20" t="s">
        <v>386</v>
      </c>
      <c r="B129" s="21" t="s">
        <v>387</v>
      </c>
      <c r="C129" s="18">
        <v>180</v>
      </c>
    </row>
    <row r="130" spans="1:3" ht="19.5" customHeight="1" x14ac:dyDescent="0.25">
      <c r="A130" s="20" t="s">
        <v>388</v>
      </c>
      <c r="B130" s="21" t="s">
        <v>389</v>
      </c>
      <c r="C130" s="18">
        <v>60</v>
      </c>
    </row>
    <row r="131" spans="1:3" ht="19.5" customHeight="1" x14ac:dyDescent="0.25">
      <c r="A131" s="20" t="s">
        <v>92</v>
      </c>
      <c r="B131" s="21" t="s">
        <v>390</v>
      </c>
      <c r="C131" s="18">
        <v>45</v>
      </c>
    </row>
    <row r="132" spans="1:3" ht="19.5" customHeight="1" x14ac:dyDescent="0.25">
      <c r="A132" s="20" t="s">
        <v>140</v>
      </c>
      <c r="B132" s="21" t="s">
        <v>391</v>
      </c>
      <c r="C132" s="18">
        <v>60</v>
      </c>
    </row>
    <row r="133" spans="1:3" ht="19.5" customHeight="1" x14ac:dyDescent="0.25">
      <c r="A133" s="20" t="s">
        <v>24</v>
      </c>
      <c r="B133" s="21" t="s">
        <v>392</v>
      </c>
      <c r="C133" s="18">
        <v>45</v>
      </c>
    </row>
    <row r="134" spans="1:3" ht="19.5" customHeight="1" x14ac:dyDescent="0.25">
      <c r="A134" s="20" t="s">
        <v>46</v>
      </c>
      <c r="B134" s="21" t="s">
        <v>393</v>
      </c>
      <c r="C134" s="18">
        <v>120</v>
      </c>
    </row>
    <row r="135" spans="1:3" ht="19.5" customHeight="1" x14ac:dyDescent="0.25">
      <c r="A135" s="20" t="s">
        <v>38</v>
      </c>
      <c r="B135" s="21" t="s">
        <v>394</v>
      </c>
      <c r="C135" s="18">
        <v>60</v>
      </c>
    </row>
    <row r="136" spans="1:3" ht="19.5" customHeight="1" x14ac:dyDescent="0.25">
      <c r="A136" s="20" t="s">
        <v>395</v>
      </c>
      <c r="B136" s="21" t="s">
        <v>396</v>
      </c>
      <c r="C136" s="18">
        <v>180</v>
      </c>
    </row>
    <row r="137" spans="1:3" ht="19.5" customHeight="1" x14ac:dyDescent="0.25">
      <c r="A137" s="20" t="s">
        <v>397</v>
      </c>
      <c r="B137" s="21" t="s">
        <v>398</v>
      </c>
      <c r="C137" s="18">
        <v>60</v>
      </c>
    </row>
    <row r="138" spans="1:3" ht="19.5" customHeight="1" x14ac:dyDescent="0.25">
      <c r="A138" s="20" t="s">
        <v>26</v>
      </c>
      <c r="B138" s="21" t="s">
        <v>399</v>
      </c>
      <c r="C138" s="18">
        <v>60</v>
      </c>
    </row>
    <row r="139" spans="1:3" ht="19.5" customHeight="1" x14ac:dyDescent="0.25">
      <c r="A139" s="20" t="s">
        <v>400</v>
      </c>
      <c r="B139" s="21" t="s">
        <v>401</v>
      </c>
      <c r="C139" s="18">
        <v>60</v>
      </c>
    </row>
    <row r="140" spans="1:3" ht="19.5" customHeight="1" x14ac:dyDescent="0.25">
      <c r="A140" s="20" t="s">
        <v>402</v>
      </c>
      <c r="B140" s="21" t="s">
        <v>403</v>
      </c>
      <c r="C140" s="18">
        <v>60</v>
      </c>
    </row>
    <row r="141" spans="1:3" ht="19.5" customHeight="1" x14ac:dyDescent="0.25">
      <c r="A141" s="20" t="s">
        <v>404</v>
      </c>
      <c r="B141" s="21" t="s">
        <v>405</v>
      </c>
      <c r="C141" s="18">
        <v>60</v>
      </c>
    </row>
    <row r="142" spans="1:3" ht="19.5" customHeight="1" x14ac:dyDescent="0.25">
      <c r="A142" s="20" t="s">
        <v>406</v>
      </c>
      <c r="B142" s="21" t="s">
        <v>407</v>
      </c>
      <c r="C142" s="18">
        <v>60</v>
      </c>
    </row>
    <row r="143" spans="1:3" ht="19.5" customHeight="1" x14ac:dyDescent="0.25">
      <c r="A143" s="20" t="s">
        <v>408</v>
      </c>
      <c r="B143" s="21" t="s">
        <v>409</v>
      </c>
      <c r="C143" s="18">
        <v>60</v>
      </c>
    </row>
    <row r="144" spans="1:3" ht="19.5" customHeight="1" x14ac:dyDescent="0.25">
      <c r="A144" s="20" t="s">
        <v>410</v>
      </c>
      <c r="B144" s="21" t="s">
        <v>411</v>
      </c>
      <c r="C144" s="18">
        <v>60</v>
      </c>
    </row>
    <row r="145" spans="1:3" ht="19.5" customHeight="1" x14ac:dyDescent="0.25">
      <c r="A145" s="20" t="s">
        <v>412</v>
      </c>
      <c r="B145" s="21" t="s">
        <v>413</v>
      </c>
      <c r="C145" s="18">
        <v>60</v>
      </c>
    </row>
    <row r="146" spans="1:3" ht="19.5" customHeight="1" x14ac:dyDescent="0.25">
      <c r="A146" s="20" t="s">
        <v>414</v>
      </c>
      <c r="B146" s="21" t="s">
        <v>415</v>
      </c>
      <c r="C146" s="18">
        <v>60</v>
      </c>
    </row>
    <row r="147" spans="1:3" ht="19.5" customHeight="1" x14ac:dyDescent="0.25">
      <c r="A147" s="20" t="s">
        <v>416</v>
      </c>
      <c r="B147" s="21" t="s">
        <v>417</v>
      </c>
      <c r="C147" s="18">
        <v>60</v>
      </c>
    </row>
    <row r="148" spans="1:3" ht="19.5" customHeight="1" x14ac:dyDescent="0.25">
      <c r="A148" s="20" t="s">
        <v>44</v>
      </c>
      <c r="B148" s="21" t="s">
        <v>418</v>
      </c>
      <c r="C148" s="18">
        <v>60</v>
      </c>
    </row>
    <row r="149" spans="1:3" ht="19.5" customHeight="1" x14ac:dyDescent="0.25">
      <c r="A149" s="20" t="s">
        <v>419</v>
      </c>
      <c r="B149" s="21" t="s">
        <v>420</v>
      </c>
      <c r="C149" s="18">
        <v>60</v>
      </c>
    </row>
    <row r="150" spans="1:3" ht="19.5" customHeight="1" x14ac:dyDescent="0.25">
      <c r="A150" s="20" t="s">
        <v>48</v>
      </c>
      <c r="B150" s="21" t="s">
        <v>421</v>
      </c>
      <c r="C150" s="18">
        <v>60</v>
      </c>
    </row>
    <row r="151" spans="1:3" ht="19.5" customHeight="1" x14ac:dyDescent="0.25">
      <c r="A151" s="20" t="s">
        <v>422</v>
      </c>
      <c r="B151" s="21" t="s">
        <v>423</v>
      </c>
      <c r="C151" s="18">
        <v>70</v>
      </c>
    </row>
    <row r="152" spans="1:3" ht="19.5" customHeight="1" x14ac:dyDescent="0.25">
      <c r="A152" s="20" t="s">
        <v>424</v>
      </c>
      <c r="B152" s="21" t="s">
        <v>425</v>
      </c>
      <c r="C152" s="18">
        <v>180</v>
      </c>
    </row>
    <row r="153" spans="1:3" ht="19.5" customHeight="1" x14ac:dyDescent="0.25">
      <c r="A153" s="20" t="s">
        <v>426</v>
      </c>
      <c r="B153" s="21" t="s">
        <v>427</v>
      </c>
      <c r="C153" s="18">
        <v>70</v>
      </c>
    </row>
    <row r="154" spans="1:3" ht="19.5" customHeight="1" x14ac:dyDescent="0.25">
      <c r="A154" s="20" t="s">
        <v>69</v>
      </c>
      <c r="B154" s="21" t="s">
        <v>428</v>
      </c>
      <c r="C154" s="18">
        <v>60</v>
      </c>
    </row>
    <row r="155" spans="1:3" ht="19.5" customHeight="1" x14ac:dyDescent="0.25">
      <c r="A155" s="20" t="s">
        <v>429</v>
      </c>
      <c r="B155" s="21" t="s">
        <v>430</v>
      </c>
      <c r="C155" s="18">
        <v>90</v>
      </c>
    </row>
    <row r="156" spans="1:3" ht="19.5" customHeight="1" x14ac:dyDescent="0.25">
      <c r="A156" s="20" t="s">
        <v>431</v>
      </c>
      <c r="B156" s="21" t="s">
        <v>432</v>
      </c>
      <c r="C156" s="18">
        <v>90</v>
      </c>
    </row>
    <row r="157" spans="1:3" ht="19.5" customHeight="1" x14ac:dyDescent="0.25">
      <c r="A157" s="20" t="s">
        <v>433</v>
      </c>
      <c r="B157" s="21" t="s">
        <v>434</v>
      </c>
      <c r="C157" s="18">
        <v>60</v>
      </c>
    </row>
    <row r="158" spans="1:3" ht="19.5" customHeight="1" x14ac:dyDescent="0.25">
      <c r="A158" s="20" t="s">
        <v>435</v>
      </c>
      <c r="B158" s="21" t="s">
        <v>436</v>
      </c>
      <c r="C158" s="18">
        <v>60</v>
      </c>
    </row>
    <row r="159" spans="1:3" ht="19.5" customHeight="1" x14ac:dyDescent="0.25">
      <c r="A159" s="20" t="s">
        <v>437</v>
      </c>
      <c r="B159" s="21" t="s">
        <v>438</v>
      </c>
      <c r="C159" s="18">
        <v>60</v>
      </c>
    </row>
    <row r="160" spans="1:3" ht="19.5" customHeight="1" x14ac:dyDescent="0.25">
      <c r="A160" s="20" t="s">
        <v>439</v>
      </c>
      <c r="B160" s="21" t="s">
        <v>440</v>
      </c>
      <c r="C160" s="18">
        <v>60</v>
      </c>
    </row>
    <row r="161" spans="1:3" ht="19.5" customHeight="1" x14ac:dyDescent="0.25">
      <c r="A161" s="20" t="s">
        <v>441</v>
      </c>
      <c r="B161" s="21" t="s">
        <v>442</v>
      </c>
      <c r="C161" s="18">
        <v>60</v>
      </c>
    </row>
    <row r="162" spans="1:3" ht="19.5" customHeight="1" x14ac:dyDescent="0.25">
      <c r="A162" s="20" t="s">
        <v>443</v>
      </c>
      <c r="B162" s="21" t="s">
        <v>444</v>
      </c>
      <c r="C162" s="18">
        <v>60</v>
      </c>
    </row>
    <row r="163" spans="1:3" ht="19.5" customHeight="1" x14ac:dyDescent="0.25">
      <c r="A163" s="20" t="s">
        <v>34</v>
      </c>
      <c r="B163" s="21" t="s">
        <v>445</v>
      </c>
      <c r="C163" s="18">
        <v>60</v>
      </c>
    </row>
    <row r="164" spans="1:3" ht="19.5" customHeight="1" x14ac:dyDescent="0.25">
      <c r="A164" s="20" t="s">
        <v>446</v>
      </c>
      <c r="B164" s="21" t="s">
        <v>447</v>
      </c>
      <c r="C164" s="18">
        <v>60</v>
      </c>
    </row>
    <row r="165" spans="1:3" ht="19.5" customHeight="1" x14ac:dyDescent="0.25">
      <c r="A165" s="20" t="s">
        <v>448</v>
      </c>
      <c r="B165" s="21" t="s">
        <v>449</v>
      </c>
      <c r="C165" s="18">
        <v>60</v>
      </c>
    </row>
    <row r="166" spans="1:3" ht="19.5" customHeight="1" x14ac:dyDescent="0.25">
      <c r="A166" s="20" t="s">
        <v>450</v>
      </c>
      <c r="B166" s="21" t="s">
        <v>451</v>
      </c>
      <c r="C166" s="18">
        <v>60</v>
      </c>
    </row>
    <row r="167" spans="1:3" ht="19.5" customHeight="1" x14ac:dyDescent="0.25">
      <c r="A167" s="20" t="s">
        <v>452</v>
      </c>
      <c r="B167" s="21" t="s">
        <v>453</v>
      </c>
      <c r="C167" s="18">
        <v>60</v>
      </c>
    </row>
    <row r="168" spans="1:3" ht="19.5" customHeight="1" x14ac:dyDescent="0.25">
      <c r="A168" s="20" t="s">
        <v>29</v>
      </c>
      <c r="B168" s="21" t="s">
        <v>454</v>
      </c>
      <c r="C168" s="18">
        <v>60</v>
      </c>
    </row>
    <row r="169" spans="1:3" x14ac:dyDescent="0.25">
      <c r="A169" s="23" t="s">
        <v>16</v>
      </c>
      <c r="B169" s="24" t="s">
        <v>245</v>
      </c>
      <c r="C169" s="23">
        <v>25</v>
      </c>
    </row>
    <row r="170" spans="1:3" x14ac:dyDescent="0.25">
      <c r="A170" s="23" t="s">
        <v>51</v>
      </c>
      <c r="B170" s="24" t="s">
        <v>455</v>
      </c>
      <c r="C170" s="23">
        <v>25</v>
      </c>
    </row>
    <row r="171" spans="1:3" x14ac:dyDescent="0.25">
      <c r="A171" s="23" t="s">
        <v>456</v>
      </c>
      <c r="B171" s="24" t="s">
        <v>266</v>
      </c>
      <c r="C171" s="23">
        <v>180</v>
      </c>
    </row>
    <row r="172" spans="1:3" x14ac:dyDescent="0.25">
      <c r="A172" s="23" t="s">
        <v>176</v>
      </c>
      <c r="B172" s="24" t="s">
        <v>457</v>
      </c>
      <c r="C172" s="23">
        <v>180</v>
      </c>
    </row>
    <row r="173" spans="1:3" x14ac:dyDescent="0.25">
      <c r="A173" s="23" t="s">
        <v>15</v>
      </c>
      <c r="B173" s="24" t="s">
        <v>235</v>
      </c>
      <c r="C173" s="23">
        <v>45</v>
      </c>
    </row>
    <row r="174" spans="1:3" x14ac:dyDescent="0.25">
      <c r="A174" s="23" t="s">
        <v>52</v>
      </c>
      <c r="B174" s="24" t="s">
        <v>458</v>
      </c>
      <c r="C174" s="23">
        <v>45</v>
      </c>
    </row>
    <row r="175" spans="1:3" x14ac:dyDescent="0.25">
      <c r="A175" s="23" t="s">
        <v>459</v>
      </c>
      <c r="B175" s="24" t="s">
        <v>460</v>
      </c>
      <c r="C175" s="23">
        <v>40</v>
      </c>
    </row>
    <row r="176" spans="1:3" x14ac:dyDescent="0.25">
      <c r="A176" s="23" t="s">
        <v>461</v>
      </c>
      <c r="B176" s="24" t="s">
        <v>462</v>
      </c>
      <c r="C176" s="23">
        <v>50</v>
      </c>
    </row>
    <row r="177" spans="1:3" x14ac:dyDescent="0.25">
      <c r="A177" s="23" t="s">
        <v>463</v>
      </c>
      <c r="B177" s="24" t="s">
        <v>464</v>
      </c>
      <c r="C177" s="23">
        <v>60</v>
      </c>
    </row>
    <row r="178" spans="1:3" x14ac:dyDescent="0.25">
      <c r="A178" s="23" t="s">
        <v>465</v>
      </c>
      <c r="B178" s="24" t="s">
        <v>466</v>
      </c>
      <c r="C178" s="23">
        <v>50</v>
      </c>
    </row>
    <row r="179" spans="1:3" x14ac:dyDescent="0.25">
      <c r="A179" s="23" t="s">
        <v>164</v>
      </c>
      <c r="B179" s="24" t="s">
        <v>467</v>
      </c>
      <c r="C179" s="23">
        <v>30</v>
      </c>
    </row>
    <row r="180" spans="1:3" x14ac:dyDescent="0.25">
      <c r="A180" s="23" t="s">
        <v>168</v>
      </c>
      <c r="B180" s="24" t="s">
        <v>468</v>
      </c>
      <c r="C180" s="23">
        <v>30</v>
      </c>
    </row>
    <row r="181" spans="1:3" x14ac:dyDescent="0.25">
      <c r="A181" s="23" t="s">
        <v>469</v>
      </c>
      <c r="B181" s="24" t="s">
        <v>470</v>
      </c>
      <c r="C181" s="23">
        <v>180</v>
      </c>
    </row>
    <row r="182" spans="1:3" x14ac:dyDescent="0.25">
      <c r="A182" s="23" t="s">
        <v>471</v>
      </c>
      <c r="B182" s="24" t="s">
        <v>472</v>
      </c>
      <c r="C182" s="23">
        <v>25</v>
      </c>
    </row>
    <row r="183" spans="1:3" x14ac:dyDescent="0.25">
      <c r="A183" s="23" t="s">
        <v>166</v>
      </c>
      <c r="B183" s="24" t="s">
        <v>473</v>
      </c>
      <c r="C183" s="23">
        <v>180</v>
      </c>
    </row>
    <row r="184" spans="1:3" x14ac:dyDescent="0.25">
      <c r="A184" s="23" t="s">
        <v>474</v>
      </c>
      <c r="B184" s="24" t="s">
        <v>475</v>
      </c>
      <c r="C184" s="23">
        <v>35</v>
      </c>
    </row>
    <row r="185" spans="1:3" x14ac:dyDescent="0.25">
      <c r="A185" s="23" t="s">
        <v>476</v>
      </c>
      <c r="B185" s="24" t="s">
        <v>477</v>
      </c>
      <c r="C185" s="23">
        <v>40</v>
      </c>
    </row>
    <row r="186" spans="1:3" x14ac:dyDescent="0.25">
      <c r="A186" s="23" t="s">
        <v>170</v>
      </c>
      <c r="B186" s="24" t="s">
        <v>478</v>
      </c>
      <c r="C186" s="23">
        <v>40</v>
      </c>
    </row>
    <row r="187" spans="1:3" x14ac:dyDescent="0.25">
      <c r="A187" s="23" t="s">
        <v>479</v>
      </c>
      <c r="B187" s="24" t="s">
        <v>480</v>
      </c>
      <c r="C187" s="23">
        <v>40</v>
      </c>
    </row>
    <row r="188" spans="1:3" x14ac:dyDescent="0.25">
      <c r="A188" s="23" t="s">
        <v>172</v>
      </c>
      <c r="B188" s="24" t="s">
        <v>481</v>
      </c>
      <c r="C188" s="23">
        <v>60</v>
      </c>
    </row>
    <row r="189" spans="1:3" x14ac:dyDescent="0.25">
      <c r="A189" s="23" t="s">
        <v>482</v>
      </c>
      <c r="B189" s="24" t="s">
        <v>483</v>
      </c>
      <c r="C189" s="23">
        <v>60</v>
      </c>
    </row>
    <row r="190" spans="1:3" x14ac:dyDescent="0.25">
      <c r="A190" s="23" t="s">
        <v>484</v>
      </c>
      <c r="B190" s="24" t="s">
        <v>485</v>
      </c>
      <c r="C190" s="23">
        <v>180</v>
      </c>
    </row>
    <row r="191" spans="1:3" x14ac:dyDescent="0.25">
      <c r="A191" s="23" t="s">
        <v>486</v>
      </c>
      <c r="B191" s="24" t="s">
        <v>487</v>
      </c>
      <c r="C191" s="23">
        <v>180</v>
      </c>
    </row>
    <row r="192" spans="1:3" x14ac:dyDescent="0.25">
      <c r="A192" s="23" t="s">
        <v>488</v>
      </c>
      <c r="B192" s="24" t="s">
        <v>489</v>
      </c>
      <c r="C192" s="23">
        <v>60</v>
      </c>
    </row>
    <row r="193" spans="1:3" x14ac:dyDescent="0.25">
      <c r="A193" s="23" t="s">
        <v>40</v>
      </c>
      <c r="B193" s="24" t="s">
        <v>490</v>
      </c>
      <c r="C193" s="23">
        <v>40</v>
      </c>
    </row>
    <row r="194" spans="1:3" x14ac:dyDescent="0.25">
      <c r="A194" s="23" t="s">
        <v>17</v>
      </c>
      <c r="B194" s="24" t="s">
        <v>491</v>
      </c>
      <c r="C194" s="23">
        <v>60</v>
      </c>
    </row>
    <row r="195" spans="1:3" x14ac:dyDescent="0.25">
      <c r="A195" s="23" t="s">
        <v>492</v>
      </c>
      <c r="B195" s="24" t="s">
        <v>493</v>
      </c>
      <c r="C195" s="23">
        <v>30</v>
      </c>
    </row>
    <row r="196" spans="1:3" x14ac:dyDescent="0.25">
      <c r="A196" s="23" t="s">
        <v>494</v>
      </c>
      <c r="B196" s="24" t="s">
        <v>495</v>
      </c>
      <c r="C196" s="23">
        <v>180</v>
      </c>
    </row>
    <row r="197" spans="1:3" x14ac:dyDescent="0.25">
      <c r="A197" s="23" t="s">
        <v>496</v>
      </c>
      <c r="B197" s="24" t="s">
        <v>245</v>
      </c>
      <c r="C197" s="23">
        <v>20</v>
      </c>
    </row>
    <row r="198" spans="1:3" x14ac:dyDescent="0.25">
      <c r="A198" s="23" t="s">
        <v>497</v>
      </c>
      <c r="B198" s="24" t="s">
        <v>498</v>
      </c>
      <c r="C198" s="23">
        <v>30</v>
      </c>
    </row>
    <row r="199" spans="1:3" x14ac:dyDescent="0.25">
      <c r="A199" s="23" t="s">
        <v>499</v>
      </c>
      <c r="B199" s="24" t="s">
        <v>500</v>
      </c>
      <c r="C199" s="23">
        <v>40</v>
      </c>
    </row>
    <row r="200" spans="1:3" x14ac:dyDescent="0.25">
      <c r="A200" s="23" t="s">
        <v>501</v>
      </c>
      <c r="B200" s="24" t="s">
        <v>222</v>
      </c>
      <c r="C200" s="23">
        <v>30</v>
      </c>
    </row>
    <row r="201" spans="1:3" x14ac:dyDescent="0.25">
      <c r="A201" s="23" t="s">
        <v>502</v>
      </c>
      <c r="B201" s="24" t="s">
        <v>503</v>
      </c>
      <c r="C201" s="23">
        <v>60</v>
      </c>
    </row>
    <row r="202" spans="1:3" x14ac:dyDescent="0.25">
      <c r="A202" s="23" t="s">
        <v>504</v>
      </c>
      <c r="B202" s="24" t="s">
        <v>235</v>
      </c>
      <c r="C202" s="23">
        <v>30</v>
      </c>
    </row>
    <row r="203" spans="1:3" x14ac:dyDescent="0.25">
      <c r="A203" s="23" t="s">
        <v>505</v>
      </c>
      <c r="B203" s="24" t="s">
        <v>266</v>
      </c>
      <c r="C203" s="23">
        <v>180</v>
      </c>
    </row>
    <row r="204" spans="1:3" x14ac:dyDescent="0.25">
      <c r="A204" s="23" t="s">
        <v>178</v>
      </c>
      <c r="B204" s="24" t="s">
        <v>506</v>
      </c>
      <c r="C204" s="23">
        <v>60</v>
      </c>
    </row>
    <row r="205" spans="1:3" x14ac:dyDescent="0.25">
      <c r="A205" s="23" t="s">
        <v>39</v>
      </c>
      <c r="B205" s="24" t="s">
        <v>507</v>
      </c>
      <c r="C205" s="23">
        <v>40</v>
      </c>
    </row>
    <row r="206" spans="1:3" x14ac:dyDescent="0.25">
      <c r="A206" s="23" t="s">
        <v>14</v>
      </c>
      <c r="B206" s="24" t="s">
        <v>222</v>
      </c>
      <c r="C206" s="23">
        <v>45</v>
      </c>
    </row>
    <row r="207" spans="1:3" x14ac:dyDescent="0.25">
      <c r="A207" s="23" t="s">
        <v>23</v>
      </c>
      <c r="B207" s="24" t="s">
        <v>508</v>
      </c>
      <c r="C207" s="23">
        <v>45</v>
      </c>
    </row>
  </sheetData>
  <autoFilter ref="A1:C207" xr:uid="{5E8B9A29-F75A-40C8-9568-5B367681C06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A838-2CCC-4C31-8D76-59D34EB05255}">
  <dimension ref="A1:F43"/>
  <sheetViews>
    <sheetView topLeftCell="A4" workbookViewId="0">
      <selection activeCell="J21" sqref="J21"/>
    </sheetView>
  </sheetViews>
  <sheetFormatPr defaultRowHeight="16.5" customHeight="1" x14ac:dyDescent="0.25"/>
  <cols>
    <col min="1" max="1" width="6.140625" customWidth="1"/>
    <col min="2" max="2" width="40.85546875" customWidth="1"/>
    <col min="3" max="3" width="12.5703125" customWidth="1"/>
    <col min="4" max="4" width="8.85546875" customWidth="1"/>
    <col min="6" max="6" width="12.7109375" customWidth="1"/>
  </cols>
  <sheetData>
    <row r="1" spans="1:6" ht="21.75" customHeight="1" x14ac:dyDescent="0.25">
      <c r="A1" s="30" t="s">
        <v>71</v>
      </c>
      <c r="B1" s="31" t="s">
        <v>18</v>
      </c>
      <c r="C1" s="30" t="s">
        <v>19</v>
      </c>
      <c r="D1" s="30" t="s">
        <v>53</v>
      </c>
      <c r="E1" s="30" t="s">
        <v>21</v>
      </c>
      <c r="F1" s="30" t="s">
        <v>22</v>
      </c>
    </row>
    <row r="2" spans="1:6" ht="16.5" customHeight="1" x14ac:dyDescent="0.25">
      <c r="A2" s="15">
        <v>8</v>
      </c>
      <c r="B2" s="12" t="s">
        <v>0</v>
      </c>
      <c r="C2" s="15" t="s">
        <v>16</v>
      </c>
      <c r="D2" s="15">
        <f>VLOOKUP(C2,'time thi các môn HK1'!$A$1:$C$207,3,0)</f>
        <v>25</v>
      </c>
      <c r="E2" s="41" t="s">
        <v>61</v>
      </c>
      <c r="F2" s="41" t="s">
        <v>58</v>
      </c>
    </row>
    <row r="3" spans="1:6" ht="16.5" customHeight="1" x14ac:dyDescent="0.25">
      <c r="A3" s="15">
        <v>1</v>
      </c>
      <c r="B3" s="12" t="s">
        <v>13</v>
      </c>
      <c r="C3" s="15" t="s">
        <v>15</v>
      </c>
      <c r="D3" s="15">
        <f>VLOOKUP(C3,'time thi các môn HK1'!$A$1:$C$207,3,0)</f>
        <v>45</v>
      </c>
      <c r="E3" s="41" t="s">
        <v>511</v>
      </c>
      <c r="F3" s="41" t="s">
        <v>58</v>
      </c>
    </row>
    <row r="4" spans="1:6" ht="16.5" customHeight="1" x14ac:dyDescent="0.25">
      <c r="A4" s="15">
        <v>7</v>
      </c>
      <c r="B4" s="12" t="s">
        <v>96</v>
      </c>
      <c r="C4" s="40" t="s">
        <v>97</v>
      </c>
      <c r="D4" s="15">
        <f>VLOOKUP(C4,'time thi các môn HK1'!$A$1:$C$207,3,0)</f>
        <v>60</v>
      </c>
      <c r="E4" s="41" t="s">
        <v>511</v>
      </c>
      <c r="F4" s="41" t="s">
        <v>58</v>
      </c>
    </row>
    <row r="5" spans="1:6" ht="16.5" customHeight="1" x14ac:dyDescent="0.25">
      <c r="A5" s="15">
        <v>11</v>
      </c>
      <c r="B5" s="37" t="s">
        <v>108</v>
      </c>
      <c r="C5" s="15" t="s">
        <v>109</v>
      </c>
      <c r="D5" s="15">
        <f>VLOOKUP(C5,'time thi các môn HK1'!$A$1:$C$207,3,0)</f>
        <v>60</v>
      </c>
      <c r="E5" s="41" t="s">
        <v>511</v>
      </c>
      <c r="F5" s="41" t="s">
        <v>58</v>
      </c>
    </row>
    <row r="6" spans="1:6" ht="16.5" customHeight="1" x14ac:dyDescent="0.25">
      <c r="A6" s="15">
        <v>42</v>
      </c>
      <c r="B6" s="12" t="s">
        <v>96</v>
      </c>
      <c r="C6" s="40" t="s">
        <v>97</v>
      </c>
      <c r="D6" s="15">
        <f>VLOOKUP(C6,'time thi các môn HK1'!$A$1:$C$207,3,0)</f>
        <v>60</v>
      </c>
      <c r="E6" s="41" t="s">
        <v>511</v>
      </c>
      <c r="F6" s="41" t="s">
        <v>58</v>
      </c>
    </row>
    <row r="7" spans="1:6" ht="16.5" customHeight="1" x14ac:dyDescent="0.25">
      <c r="A7" s="15">
        <v>12</v>
      </c>
      <c r="B7" s="37" t="s">
        <v>110</v>
      </c>
      <c r="C7" s="15" t="s">
        <v>111</v>
      </c>
      <c r="D7" s="15">
        <f>VLOOKUP(C7,'time thi các môn HK1'!$A$1:$C$207,3,0)</f>
        <v>90</v>
      </c>
      <c r="E7" s="41" t="s">
        <v>528</v>
      </c>
      <c r="F7" s="41" t="s">
        <v>58</v>
      </c>
    </row>
    <row r="8" spans="1:6" ht="16.5" customHeight="1" x14ac:dyDescent="0.25">
      <c r="A8" s="15">
        <v>31</v>
      </c>
      <c r="B8" s="35" t="s">
        <v>163</v>
      </c>
      <c r="C8" s="15" t="s">
        <v>164</v>
      </c>
      <c r="D8" s="15">
        <f>VLOOKUP(C8,'time thi các môn HK1'!$A$1:$C$207,3,0)</f>
        <v>30</v>
      </c>
      <c r="E8" s="42" t="s">
        <v>62</v>
      </c>
      <c r="F8" s="42" t="s">
        <v>58</v>
      </c>
    </row>
    <row r="9" spans="1:6" ht="16.5" customHeight="1" x14ac:dyDescent="0.25">
      <c r="A9" s="15">
        <v>14</v>
      </c>
      <c r="B9" s="37" t="s">
        <v>114</v>
      </c>
      <c r="C9" s="15" t="s">
        <v>115</v>
      </c>
      <c r="D9" s="15">
        <f>VLOOKUP(C9,'time thi các môn HK1'!$A$1:$C$207,3,0)</f>
        <v>90</v>
      </c>
      <c r="E9" s="42" t="s">
        <v>515</v>
      </c>
      <c r="F9" s="42" t="s">
        <v>58</v>
      </c>
    </row>
    <row r="10" spans="1:6" ht="16.5" customHeight="1" x14ac:dyDescent="0.25">
      <c r="A10" s="15">
        <v>17</v>
      </c>
      <c r="B10" s="12" t="s">
        <v>128</v>
      </c>
      <c r="C10" s="15" t="s">
        <v>129</v>
      </c>
      <c r="D10" s="15">
        <v>90</v>
      </c>
      <c r="E10" s="42" t="s">
        <v>515</v>
      </c>
      <c r="F10" s="42" t="s">
        <v>58</v>
      </c>
    </row>
    <row r="11" spans="1:6" ht="16.5" customHeight="1" x14ac:dyDescent="0.25">
      <c r="A11" s="15">
        <v>18</v>
      </c>
      <c r="B11" s="12" t="s">
        <v>525</v>
      </c>
      <c r="C11" s="15" t="s">
        <v>115</v>
      </c>
      <c r="D11" s="15">
        <f>VLOOKUP(C11,'time thi các môn HK1'!$A$1:$C$207,3,0)</f>
        <v>90</v>
      </c>
      <c r="E11" s="42" t="s">
        <v>515</v>
      </c>
      <c r="F11" s="42" t="s">
        <v>58</v>
      </c>
    </row>
    <row r="12" spans="1:6" ht="16.5" customHeight="1" x14ac:dyDescent="0.25">
      <c r="A12" s="15">
        <v>33</v>
      </c>
      <c r="B12" s="35" t="s">
        <v>167</v>
      </c>
      <c r="C12" s="15" t="s">
        <v>168</v>
      </c>
      <c r="D12" s="15">
        <f>VLOOKUP(C12,'time thi các môn HK1'!$A$1:$C$207,3,0)</f>
        <v>30</v>
      </c>
      <c r="E12" s="42" t="s">
        <v>515</v>
      </c>
      <c r="F12" s="42" t="s">
        <v>58</v>
      </c>
    </row>
    <row r="13" spans="1:6" ht="16.5" customHeight="1" x14ac:dyDescent="0.25">
      <c r="A13" s="15">
        <v>34</v>
      </c>
      <c r="B13" s="35" t="s">
        <v>169</v>
      </c>
      <c r="C13" s="15" t="s">
        <v>170</v>
      </c>
      <c r="D13" s="15">
        <f>VLOOKUP(C13,'time thi các môn HK1'!$A$1:$C$207,3,0)</f>
        <v>40</v>
      </c>
      <c r="E13" s="42" t="s">
        <v>63</v>
      </c>
      <c r="F13" s="42" t="s">
        <v>58</v>
      </c>
    </row>
    <row r="14" spans="1:6" ht="16.5" customHeight="1" x14ac:dyDescent="0.25">
      <c r="A14" s="15">
        <v>35</v>
      </c>
      <c r="B14" s="35" t="s">
        <v>171</v>
      </c>
      <c r="C14" s="15" t="s">
        <v>172</v>
      </c>
      <c r="D14" s="15">
        <f>VLOOKUP(C14,'time thi các môn HK1'!$A$1:$C$207,3,0)</f>
        <v>60</v>
      </c>
      <c r="E14" s="42" t="s">
        <v>516</v>
      </c>
      <c r="F14" s="42" t="s">
        <v>58</v>
      </c>
    </row>
    <row r="15" spans="1:6" ht="16.5" customHeight="1" x14ac:dyDescent="0.25">
      <c r="A15" s="15">
        <v>13</v>
      </c>
      <c r="B15" s="37" t="s">
        <v>112</v>
      </c>
      <c r="C15" s="15" t="s">
        <v>113</v>
      </c>
      <c r="D15" s="15">
        <f>VLOOKUP(C15,'time thi các môn HK1'!$A$1:$C$207,3,0)</f>
        <v>60</v>
      </c>
      <c r="E15" s="42" t="s">
        <v>526</v>
      </c>
      <c r="F15" s="42" t="s">
        <v>58</v>
      </c>
    </row>
    <row r="16" spans="1:6" ht="16.5" customHeight="1" x14ac:dyDescent="0.25">
      <c r="A16" s="15">
        <v>32</v>
      </c>
      <c r="B16" s="35" t="s">
        <v>165</v>
      </c>
      <c r="C16" s="15" t="s">
        <v>166</v>
      </c>
      <c r="D16" s="15">
        <v>5</v>
      </c>
      <c r="E16" s="42" t="s">
        <v>517</v>
      </c>
      <c r="F16" s="42" t="s">
        <v>58</v>
      </c>
    </row>
    <row r="17" spans="1:6" ht="16.5" customHeight="1" x14ac:dyDescent="0.25">
      <c r="A17" s="15">
        <v>5</v>
      </c>
      <c r="B17" s="12" t="s">
        <v>54</v>
      </c>
      <c r="C17" s="40" t="s">
        <v>88</v>
      </c>
      <c r="D17" s="15">
        <f>VLOOKUP(C17,'time thi các môn HK1'!$A$1:$C$207,3,0)</f>
        <v>30</v>
      </c>
      <c r="E17" s="15" t="s">
        <v>61</v>
      </c>
      <c r="F17" s="15" t="s">
        <v>60</v>
      </c>
    </row>
    <row r="18" spans="1:6" ht="16.5" customHeight="1" x14ac:dyDescent="0.25">
      <c r="A18" s="15">
        <v>24</v>
      </c>
      <c r="B18" s="34" t="s">
        <v>54</v>
      </c>
      <c r="C18" s="40" t="s">
        <v>88</v>
      </c>
      <c r="D18" s="15">
        <f>VLOOKUP(C18,'time thi các môn HK1'!$A$1:$C$207,3,0)</f>
        <v>30</v>
      </c>
      <c r="E18" s="15" t="s">
        <v>61</v>
      </c>
      <c r="F18" s="15" t="s">
        <v>60</v>
      </c>
    </row>
    <row r="19" spans="1:6" ht="16.5" customHeight="1" x14ac:dyDescent="0.25">
      <c r="A19" s="15">
        <v>16</v>
      </c>
      <c r="B19" s="12" t="s">
        <v>124</v>
      </c>
      <c r="C19" s="15" t="s">
        <v>17</v>
      </c>
      <c r="D19" s="15">
        <f>VLOOKUP(C19,'time thi các môn HK1'!$A$1:$C$207,3,0)</f>
        <v>60</v>
      </c>
      <c r="E19" s="15" t="s">
        <v>511</v>
      </c>
      <c r="F19" s="15" t="s">
        <v>60</v>
      </c>
    </row>
    <row r="20" spans="1:6" ht="16.5" customHeight="1" x14ac:dyDescent="0.25">
      <c r="A20" s="15">
        <v>22</v>
      </c>
      <c r="B20" s="34" t="s">
        <v>56</v>
      </c>
      <c r="C20" s="15" t="s">
        <v>148</v>
      </c>
      <c r="D20" s="15">
        <f>VLOOKUP(C20,'time thi các môn HK1'!$A$1:$C$207,3,0)</f>
        <v>50</v>
      </c>
      <c r="E20" s="15" t="s">
        <v>511</v>
      </c>
      <c r="F20" s="15" t="s">
        <v>60</v>
      </c>
    </row>
    <row r="21" spans="1:6" ht="16.5" customHeight="1" x14ac:dyDescent="0.25">
      <c r="A21" s="15">
        <v>26</v>
      </c>
      <c r="B21" s="12" t="s">
        <v>124</v>
      </c>
      <c r="C21" s="15" t="s">
        <v>17</v>
      </c>
      <c r="D21" s="15">
        <f>VLOOKUP(C21,'time thi các môn HK1'!$A$1:$C$207,3,0)</f>
        <v>60</v>
      </c>
      <c r="E21" s="15" t="s">
        <v>511</v>
      </c>
      <c r="F21" s="15" t="s">
        <v>60</v>
      </c>
    </row>
    <row r="22" spans="1:6" ht="16.5" customHeight="1" x14ac:dyDescent="0.25">
      <c r="A22" s="15">
        <v>37</v>
      </c>
      <c r="B22" s="39" t="s">
        <v>177</v>
      </c>
      <c r="C22" s="15" t="s">
        <v>178</v>
      </c>
      <c r="D22" s="15">
        <f>VLOOKUP(C22,'time thi các môn HK1'!$A$1:$C$207,3,0)</f>
        <v>60</v>
      </c>
      <c r="E22" s="15" t="s">
        <v>524</v>
      </c>
      <c r="F22" s="15" t="s">
        <v>60</v>
      </c>
    </row>
    <row r="23" spans="1:6" ht="16.5" customHeight="1" x14ac:dyDescent="0.25">
      <c r="A23" s="15">
        <v>23</v>
      </c>
      <c r="B23" s="34" t="s">
        <v>57</v>
      </c>
      <c r="C23" s="15" t="s">
        <v>149</v>
      </c>
      <c r="D23" s="15">
        <f>VLOOKUP(C23,'time thi các môn HK1'!$A$1:$C$207,3,0)</f>
        <v>50</v>
      </c>
      <c r="E23" s="15" t="s">
        <v>513</v>
      </c>
      <c r="F23" s="15" t="s">
        <v>60</v>
      </c>
    </row>
    <row r="24" spans="1:6" ht="16.5" customHeight="1" x14ac:dyDescent="0.25">
      <c r="A24" s="15">
        <v>25</v>
      </c>
      <c r="B24" s="34" t="s">
        <v>55</v>
      </c>
      <c r="C24" s="15" t="s">
        <v>150</v>
      </c>
      <c r="D24" s="15">
        <v>5</v>
      </c>
      <c r="E24" s="15" t="s">
        <v>512</v>
      </c>
      <c r="F24" s="15" t="s">
        <v>60</v>
      </c>
    </row>
    <row r="25" spans="1:6" ht="16.5" customHeight="1" x14ac:dyDescent="0.25">
      <c r="A25" s="15">
        <v>36</v>
      </c>
      <c r="B25" s="39" t="s">
        <v>4</v>
      </c>
      <c r="C25" s="15" t="s">
        <v>176</v>
      </c>
      <c r="D25" s="15">
        <v>5</v>
      </c>
      <c r="E25" s="15" t="s">
        <v>512</v>
      </c>
      <c r="F25" s="15" t="s">
        <v>60</v>
      </c>
    </row>
    <row r="26" spans="1:6" ht="16.5" customHeight="1" x14ac:dyDescent="0.25">
      <c r="A26" s="15">
        <v>2</v>
      </c>
      <c r="B26" s="12" t="s">
        <v>54</v>
      </c>
      <c r="C26" s="15" t="s">
        <v>77</v>
      </c>
      <c r="D26" s="15">
        <f>VLOOKUP(C26,'time thi các môn HK1'!$A$1:$C$207,3,0)</f>
        <v>45</v>
      </c>
      <c r="E26" s="43" t="s">
        <v>62</v>
      </c>
      <c r="F26" s="43" t="s">
        <v>60</v>
      </c>
    </row>
    <row r="27" spans="1:6" ht="16.5" customHeight="1" x14ac:dyDescent="0.25">
      <c r="A27" s="15">
        <v>27</v>
      </c>
      <c r="B27" s="36" t="s">
        <v>54</v>
      </c>
      <c r="C27" s="15" t="s">
        <v>77</v>
      </c>
      <c r="D27" s="15">
        <f>VLOOKUP(C27,'time thi các môn HK1'!$A$1:$C$207,3,0)</f>
        <v>45</v>
      </c>
      <c r="E27" s="43" t="s">
        <v>62</v>
      </c>
      <c r="F27" s="43" t="s">
        <v>60</v>
      </c>
    </row>
    <row r="28" spans="1:6" ht="16.5" customHeight="1" x14ac:dyDescent="0.25">
      <c r="A28" s="15">
        <v>4</v>
      </c>
      <c r="B28" s="12" t="s">
        <v>83</v>
      </c>
      <c r="C28" s="15" t="s">
        <v>84</v>
      </c>
      <c r="D28" s="15">
        <v>60</v>
      </c>
      <c r="E28" s="43" t="s">
        <v>518</v>
      </c>
      <c r="F28" s="43" t="s">
        <v>60</v>
      </c>
    </row>
    <row r="29" spans="1:6" ht="16.5" customHeight="1" x14ac:dyDescent="0.25">
      <c r="A29" s="15">
        <v>15</v>
      </c>
      <c r="B29" s="12" t="s">
        <v>119</v>
      </c>
      <c r="C29" s="15" t="s">
        <v>120</v>
      </c>
      <c r="D29" s="15">
        <v>45</v>
      </c>
      <c r="E29" s="43" t="s">
        <v>518</v>
      </c>
      <c r="F29" s="43" t="s">
        <v>60</v>
      </c>
    </row>
    <row r="30" spans="1:6" ht="16.5" customHeight="1" x14ac:dyDescent="0.25">
      <c r="A30" s="15">
        <v>19</v>
      </c>
      <c r="B30" s="12" t="s">
        <v>134</v>
      </c>
      <c r="C30" s="15" t="s">
        <v>135</v>
      </c>
      <c r="D30" s="15">
        <f>VLOOKUP(C30,'time thi các môn HK1'!$A$1:$C$207,3,0)</f>
        <v>90</v>
      </c>
      <c r="E30" s="43" t="s">
        <v>518</v>
      </c>
      <c r="F30" s="43" t="s">
        <v>60</v>
      </c>
    </row>
    <row r="31" spans="1:6" ht="16.5" customHeight="1" x14ac:dyDescent="0.25">
      <c r="A31" s="15">
        <v>29</v>
      </c>
      <c r="B31" s="36" t="s">
        <v>56</v>
      </c>
      <c r="C31" s="15" t="s">
        <v>158</v>
      </c>
      <c r="D31" s="15">
        <f>VLOOKUP(C31,'time thi các môn HK1'!$A$1:$C$207,3,0)</f>
        <v>60</v>
      </c>
      <c r="E31" s="43" t="s">
        <v>518</v>
      </c>
      <c r="F31" s="43" t="s">
        <v>60</v>
      </c>
    </row>
    <row r="32" spans="1:6" ht="16.5" customHeight="1" x14ac:dyDescent="0.25">
      <c r="A32" s="15">
        <v>28</v>
      </c>
      <c r="B32" s="36" t="s">
        <v>57</v>
      </c>
      <c r="C32" s="15" t="s">
        <v>157</v>
      </c>
      <c r="D32" s="15">
        <f>VLOOKUP(C32,'time thi các môn HK1'!$A$1:$C$207,3,0)</f>
        <v>60</v>
      </c>
      <c r="E32" s="43" t="s">
        <v>519</v>
      </c>
      <c r="F32" s="43" t="s">
        <v>60</v>
      </c>
    </row>
    <row r="33" spans="1:6" ht="16.5" customHeight="1" x14ac:dyDescent="0.25">
      <c r="A33" s="15">
        <v>30</v>
      </c>
      <c r="B33" s="36" t="s">
        <v>55</v>
      </c>
      <c r="C33" s="15" t="s">
        <v>159</v>
      </c>
      <c r="D33" s="15">
        <v>5</v>
      </c>
      <c r="E33" s="43" t="s">
        <v>520</v>
      </c>
      <c r="F33" s="43" t="s">
        <v>60</v>
      </c>
    </row>
    <row r="34" spans="1:6" ht="16.5" customHeight="1" x14ac:dyDescent="0.25">
      <c r="A34" s="15">
        <v>6</v>
      </c>
      <c r="B34" s="12" t="s">
        <v>9</v>
      </c>
      <c r="C34" s="15" t="s">
        <v>92</v>
      </c>
      <c r="D34" s="15">
        <f>VLOOKUP(C34,'time thi các môn HK1'!$A$1:$C$207,3,0)</f>
        <v>45</v>
      </c>
      <c r="E34" s="41" t="s">
        <v>61</v>
      </c>
      <c r="F34" s="41" t="s">
        <v>59</v>
      </c>
    </row>
    <row r="35" spans="1:6" ht="16.5" customHeight="1" x14ac:dyDescent="0.25">
      <c r="A35" s="15">
        <v>9</v>
      </c>
      <c r="B35" s="12" t="s">
        <v>9</v>
      </c>
      <c r="C35" s="15" t="s">
        <v>92</v>
      </c>
      <c r="D35" s="15">
        <f>VLOOKUP(C35,'time thi các môn HK1'!$A$1:$C$207,3,0)</f>
        <v>45</v>
      </c>
      <c r="E35" s="41" t="s">
        <v>61</v>
      </c>
      <c r="F35" s="41" t="s">
        <v>59</v>
      </c>
    </row>
    <row r="36" spans="1:6" ht="16.5" customHeight="1" x14ac:dyDescent="0.25">
      <c r="A36" s="15">
        <v>3</v>
      </c>
      <c r="B36" s="12" t="s">
        <v>10</v>
      </c>
      <c r="C36" s="15" t="s">
        <v>44</v>
      </c>
      <c r="D36" s="15">
        <f>VLOOKUP(C36,'time thi các môn HK1'!$A$1:$C$207,3,0)</f>
        <v>60</v>
      </c>
      <c r="E36" s="41" t="s">
        <v>514</v>
      </c>
      <c r="F36" s="41" t="s">
        <v>59</v>
      </c>
    </row>
    <row r="37" spans="1:6" ht="16.5" customHeight="1" x14ac:dyDescent="0.25">
      <c r="A37" s="15">
        <v>10</v>
      </c>
      <c r="B37" s="12" t="s">
        <v>25</v>
      </c>
      <c r="C37" s="15" t="s">
        <v>42</v>
      </c>
      <c r="D37" s="15">
        <f>VLOOKUP(C37,'time thi các môn HK1'!$A$1:$C$207,3,0)</f>
        <v>60</v>
      </c>
      <c r="E37" s="41" t="s">
        <v>514</v>
      </c>
      <c r="F37" s="41" t="s">
        <v>59</v>
      </c>
    </row>
    <row r="38" spans="1:6" ht="16.5" customHeight="1" x14ac:dyDescent="0.25">
      <c r="A38" s="15">
        <v>20</v>
      </c>
      <c r="B38" s="12" t="s">
        <v>139</v>
      </c>
      <c r="C38" s="15" t="s">
        <v>140</v>
      </c>
      <c r="D38" s="15">
        <f>VLOOKUP(C38,'time thi các môn HK1'!$A$1:$C$207,3,0)</f>
        <v>60</v>
      </c>
      <c r="E38" s="41" t="s">
        <v>527</v>
      </c>
      <c r="F38" s="41" t="s">
        <v>59</v>
      </c>
    </row>
    <row r="39" spans="1:6" ht="16.5" customHeight="1" x14ac:dyDescent="0.25">
      <c r="A39" s="15">
        <v>40</v>
      </c>
      <c r="B39" s="38" t="s">
        <v>185</v>
      </c>
      <c r="C39" s="15" t="s">
        <v>7</v>
      </c>
      <c r="D39" s="15" t="s">
        <v>521</v>
      </c>
      <c r="E39" s="42" t="s">
        <v>62</v>
      </c>
      <c r="F39" s="42" t="s">
        <v>59</v>
      </c>
    </row>
    <row r="40" spans="1:6" ht="16.5" customHeight="1" x14ac:dyDescent="0.25">
      <c r="A40" s="15">
        <v>39</v>
      </c>
      <c r="B40" s="38" t="s">
        <v>184</v>
      </c>
      <c r="C40" s="15" t="s">
        <v>8</v>
      </c>
      <c r="D40" s="15">
        <f>VLOOKUP(C40,'time thi các môn HK1'!$A$1:$C$207,3,0)</f>
        <v>90</v>
      </c>
      <c r="E40" s="42" t="s">
        <v>522</v>
      </c>
      <c r="F40" s="42" t="s">
        <v>59</v>
      </c>
    </row>
    <row r="41" spans="1:6" ht="16.5" customHeight="1" x14ac:dyDescent="0.25">
      <c r="A41" s="15">
        <v>21</v>
      </c>
      <c r="B41" s="12" t="s">
        <v>144</v>
      </c>
      <c r="C41" s="15" t="s">
        <v>145</v>
      </c>
      <c r="D41" s="15">
        <f>VLOOKUP(C41,'time thi các môn HK1'!$A$1:$C$207,3,0)</f>
        <v>60</v>
      </c>
      <c r="E41" s="42" t="s">
        <v>63</v>
      </c>
      <c r="F41" s="42" t="s">
        <v>59</v>
      </c>
    </row>
    <row r="42" spans="1:6" ht="16.5" customHeight="1" x14ac:dyDescent="0.25">
      <c r="A42" s="15">
        <v>41</v>
      </c>
      <c r="B42" s="12" t="s">
        <v>188</v>
      </c>
      <c r="C42" s="15" t="s">
        <v>48</v>
      </c>
      <c r="D42" s="15">
        <f>VLOOKUP(C42,'time thi các môn HK1'!$A$1:$C$207,3,0)</f>
        <v>60</v>
      </c>
      <c r="E42" s="42" t="s">
        <v>63</v>
      </c>
      <c r="F42" s="42" t="s">
        <v>59</v>
      </c>
    </row>
    <row r="43" spans="1:6" ht="16.5" customHeight="1" x14ac:dyDescent="0.25">
      <c r="A43" s="15">
        <v>38</v>
      </c>
      <c r="B43" s="38" t="s">
        <v>182</v>
      </c>
      <c r="C43" s="15" t="s">
        <v>183</v>
      </c>
      <c r="D43" s="15">
        <v>5</v>
      </c>
      <c r="E43" s="42" t="s">
        <v>523</v>
      </c>
      <c r="F43" s="42" t="s">
        <v>59</v>
      </c>
    </row>
  </sheetData>
  <autoFilter ref="A1:F43" xr:uid="{EDE9A838-2CCC-4C31-8D76-59D34EB05255}">
    <sortState xmlns:xlrd2="http://schemas.microsoft.com/office/spreadsheetml/2017/richdata2" ref="A2:F43">
      <sortCondition ref="F2:F43"/>
      <sortCondition ref="E2:E43"/>
    </sortState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time thi các môn HK1</vt:lpstr>
      <vt:lpstr>Sheet4</vt:lpstr>
      <vt:lpstr>Sheet2!Print_Titles</vt:lpstr>
    </vt:vector>
  </TitlesOfParts>
  <Company>00000001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Administrator</cp:lastModifiedBy>
  <cp:lastPrinted>2024-04-01T02:07:11Z</cp:lastPrinted>
  <dcterms:created xsi:type="dcterms:W3CDTF">2022-01-18T06:15:46Z</dcterms:created>
  <dcterms:modified xsi:type="dcterms:W3CDTF">2024-04-01T03:09:35Z</dcterms:modified>
</cp:coreProperties>
</file>