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0" windowWidth="19320" windowHeight="78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Sheet1!$A$7:$H$18</definedName>
    <definedName name="_xlnm.Print_Titles" localSheetId="0">Sheet1!$7:$7</definedName>
  </definedNames>
  <calcPr calcId="124519"/>
</workbook>
</file>

<file path=xl/calcChain.xml><?xml version="1.0" encoding="utf-8"?>
<calcChain xmlns="http://schemas.openxmlformats.org/spreadsheetml/2006/main">
  <c r="I9" i="1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8"/>
  <c r="I32" s="1"/>
</calcChain>
</file>

<file path=xl/sharedStrings.xml><?xml version="1.0" encoding="utf-8"?>
<sst xmlns="http://schemas.openxmlformats.org/spreadsheetml/2006/main" count="136" uniqueCount="120">
  <si>
    <t>ĐẠI HỌC HUẾ</t>
  </si>
  <si>
    <t>TRƯỜNG ĐẠI HỌC NGOẠI NGỮ</t>
  </si>
  <si>
    <t>TT</t>
  </si>
  <si>
    <t>NGÀY THÁNG 
NĂM SINH</t>
  </si>
  <si>
    <t>DÂN TỘC</t>
  </si>
  <si>
    <t>SỐ THÁNG
HỖ TRỢ</t>
  </si>
  <si>
    <t>Jrai</t>
  </si>
  <si>
    <t>Vân Kiều</t>
  </si>
  <si>
    <t>Thái</t>
  </si>
  <si>
    <t>CỘNG HÒA XÃ HỘI CHỦ NGHĨA VIỆT NAM</t>
  </si>
  <si>
    <t>Độc lập - Tự do - Hạnh phúc</t>
  </si>
  <si>
    <t>LỚP</t>
  </si>
  <si>
    <t>MÃ SV</t>
  </si>
  <si>
    <t>Anh SPK14A</t>
  </si>
  <si>
    <t>17F7011065</t>
  </si>
  <si>
    <t>Tày</t>
  </si>
  <si>
    <t>Anh SPK14B</t>
  </si>
  <si>
    <t>17F7011010</t>
  </si>
  <si>
    <t>Trung K14A</t>
  </si>
  <si>
    <t>17F7541148</t>
  </si>
  <si>
    <t>TÊN</t>
  </si>
  <si>
    <t>HỌ VÀ</t>
  </si>
  <si>
    <t>Thương</t>
  </si>
  <si>
    <t>Dìu</t>
  </si>
  <si>
    <t>Linh</t>
  </si>
  <si>
    <t xml:space="preserve">Hoàng Thị </t>
  </si>
  <si>
    <t xml:space="preserve">Bríu Thị Bùm </t>
  </si>
  <si>
    <t xml:space="preserve">Nông Thị Thùy </t>
  </si>
  <si>
    <t>Siu H'</t>
  </si>
  <si>
    <t>Luen</t>
  </si>
  <si>
    <t>Trung K14D</t>
  </si>
  <si>
    <t>17F7541158</t>
  </si>
  <si>
    <t>SỐ TIỀN
 HỖ TRỢ
(Đ)</t>
  </si>
  <si>
    <t>Hồ Thị</t>
  </si>
  <si>
    <t>Xinh</t>
  </si>
  <si>
    <t>Anh SPK15</t>
  </si>
  <si>
    <t>18F7011039</t>
  </si>
  <si>
    <t>Kpă Hờ</t>
  </si>
  <si>
    <t>Trang</t>
  </si>
  <si>
    <t>Anh K14L</t>
  </si>
  <si>
    <t>17F7511672</t>
  </si>
  <si>
    <t>Chi</t>
  </si>
  <si>
    <t>Anh K15D</t>
  </si>
  <si>
    <t>18F7511052</t>
  </si>
  <si>
    <t>Ê Đê</t>
  </si>
  <si>
    <t>KaPhu Thị</t>
  </si>
  <si>
    <t>Vân</t>
  </si>
  <si>
    <t>Anh K15H</t>
  </si>
  <si>
    <t>18F7511644</t>
  </si>
  <si>
    <t>Cơ Tu</t>
  </si>
  <si>
    <t>Dặm Thị</t>
  </si>
  <si>
    <t>Thảo</t>
  </si>
  <si>
    <t>Anh K15J</t>
  </si>
  <si>
    <t>18F7511502</t>
  </si>
  <si>
    <t>Đón Chí</t>
  </si>
  <si>
    <t>Mạnh</t>
  </si>
  <si>
    <t>Trung K15D</t>
  </si>
  <si>
    <t>18F7541142</t>
  </si>
  <si>
    <t>Gié-
Triêng</t>
  </si>
  <si>
    <t>H' Luin</t>
  </si>
  <si>
    <t>Niê</t>
  </si>
  <si>
    <t>Nhật K15B</t>
  </si>
  <si>
    <t>18F7551152</t>
  </si>
  <si>
    <t>Lê Thị</t>
  </si>
  <si>
    <t>Thơ</t>
  </si>
  <si>
    <t>Hàn K15A</t>
  </si>
  <si>
    <t>18F7561091</t>
  </si>
  <si>
    <t>Thổ</t>
  </si>
  <si>
    <t>TỔNG</t>
  </si>
  <si>
    <t>Bá Thị Ánh</t>
  </si>
  <si>
    <t>Nguyệt</t>
  </si>
  <si>
    <t>Anh K14G</t>
  </si>
  <si>
    <t>17F7511382</t>
  </si>
  <si>
    <t>Chăm</t>
  </si>
  <si>
    <t>Y</t>
  </si>
  <si>
    <t>Hyưi</t>
  </si>
  <si>
    <t>Anh K16A</t>
  </si>
  <si>
    <t>19F7511197</t>
  </si>
  <si>
    <t>Vi Thị Hải</t>
  </si>
  <si>
    <t>Yến</t>
  </si>
  <si>
    <t>Anh K16M</t>
  </si>
  <si>
    <t>19F7511691</t>
  </si>
  <si>
    <t>Bùi Thị</t>
  </si>
  <si>
    <t>Thúy</t>
  </si>
  <si>
    <t>Trung K15A</t>
  </si>
  <si>
    <t>18F7541247</t>
  </si>
  <si>
    <t>H'Ase Niê</t>
  </si>
  <si>
    <t>B-Rĩt</t>
  </si>
  <si>
    <t>Trung K16A</t>
  </si>
  <si>
    <t>19F7541017</t>
  </si>
  <si>
    <t>Viên Xuân Tiến</t>
  </si>
  <si>
    <t>Hoàng</t>
  </si>
  <si>
    <t>Trung K16D</t>
  </si>
  <si>
    <t>19F7541084</t>
  </si>
  <si>
    <t xml:space="preserve">Đinh Thị </t>
  </si>
  <si>
    <t>Thủy</t>
  </si>
  <si>
    <t>Trung K16E</t>
  </si>
  <si>
    <t>19F7541249</t>
  </si>
  <si>
    <t>Phan Thị Thùy</t>
  </si>
  <si>
    <t>Trung K16F</t>
  </si>
  <si>
    <t>19F7541272</t>
  </si>
  <si>
    <t>Hồ Thị Phương</t>
  </si>
  <si>
    <t>Giang</t>
  </si>
  <si>
    <t>Nhật K16E</t>
  </si>
  <si>
    <t>19F7551040</t>
  </si>
  <si>
    <t>Hồ Văn</t>
  </si>
  <si>
    <t>Huynh</t>
  </si>
  <si>
    <t>19F7551075</t>
  </si>
  <si>
    <t>Hoàng Nhật</t>
  </si>
  <si>
    <t>Lệ</t>
  </si>
  <si>
    <t>Hàn K16B</t>
  </si>
  <si>
    <t>19F7561050</t>
  </si>
  <si>
    <t>Hồ Thị Hồng</t>
  </si>
  <si>
    <t>Ly</t>
  </si>
  <si>
    <t>19F7561062</t>
  </si>
  <si>
    <t>Bana</t>
  </si>
  <si>
    <t>Tà Ôi</t>
  </si>
  <si>
    <t>Mường</t>
  </si>
  <si>
    <t>DANH SÁCH SINH VIÊN ĐƯỢC HỖ TRỢ CHI PHÍ HỌC TẬP 
HỌC KỲ I NĂM HỌC 2019 - 2020</t>
  </si>
  <si>
    <t>(Ban hành kèm theo Quyết định số 1512/QĐ-ĐHNN ngày 28/10/2019 của Hiệu trưởng 
Trường Đại học Ngoại ngữ, Đại học Huế)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</si>
</sst>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2"/>
      <color theme="1"/>
      <name val="Times New Roman"/>
      <family val="1"/>
    </font>
    <font>
      <b/>
      <sz val="14"/>
      <name val="Times New Roman"/>
      <family val="1"/>
    </font>
    <font>
      <sz val="13.5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ill="1"/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447675</xdr:colOff>
      <xdr:row>2</xdr:row>
      <xdr:rowOff>0</xdr:rowOff>
    </xdr:from>
    <xdr:to>
      <xdr:col>7</xdr:col>
      <xdr:colOff>400050</xdr:colOff>
      <xdr:row>2</xdr:row>
      <xdr:rowOff>1588</xdr:rowOff>
    </xdr:to>
    <xdr:cxnSp macro="">
      <xdr:nvCxnSpPr>
        <xdr:cNvPr id="14" name="Straight Connector 13"/>
        <xdr:cNvCxnSpPr/>
      </xdr:nvCxnSpPr>
      <xdr:spPr>
        <a:xfrm>
          <a:off x="4105275" y="419100"/>
          <a:ext cx="15716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352425</xdr:colOff>
      <xdr:row>2</xdr:row>
      <xdr:rowOff>0</xdr:rowOff>
    </xdr:from>
    <xdr:to>
      <xdr:col>3</xdr:col>
      <xdr:colOff>352425</xdr:colOff>
      <xdr:row>2</xdr:row>
      <xdr:rowOff>1588</xdr:rowOff>
    </xdr:to>
    <xdr:cxnSp macro="">
      <xdr:nvCxnSpPr>
        <xdr:cNvPr id="16" name="Straight Connector 15"/>
        <xdr:cNvCxnSpPr/>
      </xdr:nvCxnSpPr>
      <xdr:spPr>
        <a:xfrm>
          <a:off x="685800" y="419100"/>
          <a:ext cx="188595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3"/>
  <sheetViews>
    <sheetView tabSelected="1" workbookViewId="0">
      <selection activeCell="B31" sqref="B31"/>
    </sheetView>
  </sheetViews>
  <sheetFormatPr defaultRowHeight="15"/>
  <cols>
    <col min="1" max="1" width="5" customWidth="1"/>
    <col min="2" max="2" width="16.85546875" customWidth="1"/>
    <col min="3" max="3" width="8.28515625" customWidth="1"/>
    <col min="4" max="4" width="13.140625" customWidth="1"/>
    <col min="5" max="5" width="11.5703125" customWidth="1"/>
    <col min="6" max="6" width="13.28515625" customWidth="1"/>
    <col min="7" max="7" width="11" bestFit="1" customWidth="1"/>
    <col min="8" max="8" width="10" customWidth="1"/>
    <col min="9" max="9" width="13.140625" customWidth="1"/>
  </cols>
  <sheetData>
    <row r="1" spans="1:9" ht="15.75">
      <c r="A1" s="24" t="s">
        <v>0</v>
      </c>
      <c r="B1" s="24"/>
      <c r="C1" s="24"/>
      <c r="D1" s="24"/>
      <c r="E1" s="25" t="s">
        <v>9</v>
      </c>
      <c r="F1" s="25"/>
      <c r="G1" s="25"/>
      <c r="H1" s="25"/>
      <c r="I1" s="25"/>
    </row>
    <row r="2" spans="1:9" ht="15.75">
      <c r="A2" s="25" t="s">
        <v>1</v>
      </c>
      <c r="B2" s="25"/>
      <c r="C2" s="25"/>
      <c r="D2" s="25"/>
      <c r="E2" s="25" t="s">
        <v>10</v>
      </c>
      <c r="F2" s="25"/>
      <c r="G2" s="25"/>
      <c r="H2" s="25"/>
      <c r="I2" s="25"/>
    </row>
    <row r="4" spans="1:9" ht="38.25" customHeight="1">
      <c r="A4" s="26" t="s">
        <v>118</v>
      </c>
      <c r="B4" s="26"/>
      <c r="C4" s="26"/>
      <c r="D4" s="26"/>
      <c r="E4" s="26"/>
      <c r="F4" s="26"/>
      <c r="G4" s="26"/>
      <c r="H4" s="26"/>
      <c r="I4" s="26"/>
    </row>
    <row r="5" spans="1:9" ht="38.25" customHeight="1">
      <c r="A5" s="27" t="s">
        <v>119</v>
      </c>
      <c r="B5" s="27"/>
      <c r="C5" s="27"/>
      <c r="D5" s="27"/>
      <c r="E5" s="27"/>
      <c r="F5" s="27"/>
      <c r="G5" s="27"/>
      <c r="H5" s="27"/>
      <c r="I5" s="27"/>
    </row>
    <row r="7" spans="1:9" s="1" customFormat="1" ht="48.75" customHeight="1">
      <c r="A7" s="2" t="s">
        <v>2</v>
      </c>
      <c r="B7" s="3" t="s">
        <v>21</v>
      </c>
      <c r="C7" s="4" t="s">
        <v>20</v>
      </c>
      <c r="D7" s="2" t="s">
        <v>11</v>
      </c>
      <c r="E7" s="2" t="s">
        <v>12</v>
      </c>
      <c r="F7" s="5" t="s">
        <v>3</v>
      </c>
      <c r="G7" s="2" t="s">
        <v>4</v>
      </c>
      <c r="H7" s="5" t="s">
        <v>5</v>
      </c>
      <c r="I7" s="5" t="s">
        <v>32</v>
      </c>
    </row>
    <row r="8" spans="1:9" s="1" customFormat="1" ht="30" customHeight="1">
      <c r="A8" s="7">
        <v>1</v>
      </c>
      <c r="B8" s="9" t="s">
        <v>25</v>
      </c>
      <c r="C8" s="10" t="s">
        <v>22</v>
      </c>
      <c r="D8" s="7" t="s">
        <v>13</v>
      </c>
      <c r="E8" s="7" t="s">
        <v>14</v>
      </c>
      <c r="F8" s="8">
        <v>36254</v>
      </c>
      <c r="G8" s="7" t="s">
        <v>15</v>
      </c>
      <c r="H8" s="15">
        <v>4</v>
      </c>
      <c r="I8" s="18">
        <f>H8*894000</f>
        <v>3576000</v>
      </c>
    </row>
    <row r="9" spans="1:9" s="1" customFormat="1" ht="30" customHeight="1">
      <c r="A9" s="7">
        <v>2</v>
      </c>
      <c r="B9" s="9" t="s">
        <v>26</v>
      </c>
      <c r="C9" s="10" t="s">
        <v>23</v>
      </c>
      <c r="D9" s="7" t="s">
        <v>16</v>
      </c>
      <c r="E9" s="7" t="s">
        <v>17</v>
      </c>
      <c r="F9" s="8">
        <v>36184</v>
      </c>
      <c r="G9" s="7" t="s">
        <v>49</v>
      </c>
      <c r="H9" s="15">
        <v>4</v>
      </c>
      <c r="I9" s="18">
        <f t="shared" ref="I9:I31" si="0">H9*894000</f>
        <v>3576000</v>
      </c>
    </row>
    <row r="10" spans="1:9" s="1" customFormat="1" ht="30" customHeight="1">
      <c r="A10" s="7">
        <v>3</v>
      </c>
      <c r="B10" s="9" t="s">
        <v>33</v>
      </c>
      <c r="C10" s="10" t="s">
        <v>34</v>
      </c>
      <c r="D10" s="7" t="s">
        <v>35</v>
      </c>
      <c r="E10" s="7" t="s">
        <v>36</v>
      </c>
      <c r="F10" s="8">
        <v>36891</v>
      </c>
      <c r="G10" s="7" t="s">
        <v>7</v>
      </c>
      <c r="H10" s="15">
        <v>4</v>
      </c>
      <c r="I10" s="18">
        <f t="shared" si="0"/>
        <v>3576000</v>
      </c>
    </row>
    <row r="11" spans="1:9" s="1" customFormat="1" ht="30" customHeight="1">
      <c r="A11" s="7">
        <v>4</v>
      </c>
      <c r="B11" s="9" t="s">
        <v>69</v>
      </c>
      <c r="C11" s="10" t="s">
        <v>70</v>
      </c>
      <c r="D11" s="6" t="s">
        <v>71</v>
      </c>
      <c r="E11" s="7" t="s">
        <v>72</v>
      </c>
      <c r="F11" s="8">
        <v>36161</v>
      </c>
      <c r="G11" s="7" t="s">
        <v>73</v>
      </c>
      <c r="H11" s="15">
        <v>4</v>
      </c>
      <c r="I11" s="18">
        <f t="shared" si="0"/>
        <v>3576000</v>
      </c>
    </row>
    <row r="12" spans="1:9" s="1" customFormat="1" ht="30" customHeight="1">
      <c r="A12" s="7">
        <v>5</v>
      </c>
      <c r="B12" s="9" t="s">
        <v>37</v>
      </c>
      <c r="C12" s="10" t="s">
        <v>38</v>
      </c>
      <c r="D12" s="6" t="s">
        <v>39</v>
      </c>
      <c r="E12" s="7" t="s">
        <v>40</v>
      </c>
      <c r="F12" s="8">
        <v>36274</v>
      </c>
      <c r="G12" s="7" t="s">
        <v>44</v>
      </c>
      <c r="H12" s="15">
        <v>4</v>
      </c>
      <c r="I12" s="18">
        <f t="shared" si="0"/>
        <v>3576000</v>
      </c>
    </row>
    <row r="13" spans="1:9" s="1" customFormat="1" ht="30" customHeight="1">
      <c r="A13" s="7">
        <v>6</v>
      </c>
      <c r="B13" s="9" t="s">
        <v>33</v>
      </c>
      <c r="C13" s="10" t="s">
        <v>41</v>
      </c>
      <c r="D13" s="6" t="s">
        <v>42</v>
      </c>
      <c r="E13" s="7" t="s">
        <v>43</v>
      </c>
      <c r="F13" s="8">
        <v>35796</v>
      </c>
      <c r="G13" s="7" t="s">
        <v>7</v>
      </c>
      <c r="H13" s="15">
        <v>4</v>
      </c>
      <c r="I13" s="18">
        <f t="shared" si="0"/>
        <v>3576000</v>
      </c>
    </row>
    <row r="14" spans="1:9" s="1" customFormat="1" ht="30" customHeight="1">
      <c r="A14" s="7">
        <v>7</v>
      </c>
      <c r="B14" s="9" t="s">
        <v>45</v>
      </c>
      <c r="C14" s="10" t="s">
        <v>46</v>
      </c>
      <c r="D14" s="6" t="s">
        <v>47</v>
      </c>
      <c r="E14" s="7" t="s">
        <v>48</v>
      </c>
      <c r="F14" s="8">
        <v>36494</v>
      </c>
      <c r="G14" s="7" t="s">
        <v>49</v>
      </c>
      <c r="H14" s="15">
        <v>4</v>
      </c>
      <c r="I14" s="18">
        <f t="shared" si="0"/>
        <v>3576000</v>
      </c>
    </row>
    <row r="15" spans="1:9" s="1" customFormat="1" ht="30" customHeight="1">
      <c r="A15" s="7">
        <v>8</v>
      </c>
      <c r="B15" s="9" t="s">
        <v>50</v>
      </c>
      <c r="C15" s="10" t="s">
        <v>51</v>
      </c>
      <c r="D15" s="6" t="s">
        <v>52</v>
      </c>
      <c r="E15" s="7" t="s">
        <v>53</v>
      </c>
      <c r="F15" s="8">
        <v>36852</v>
      </c>
      <c r="G15" s="7" t="s">
        <v>8</v>
      </c>
      <c r="H15" s="15">
        <v>4</v>
      </c>
      <c r="I15" s="18">
        <f t="shared" si="0"/>
        <v>3576000</v>
      </c>
    </row>
    <row r="16" spans="1:9" s="1" customFormat="1" ht="30" customHeight="1">
      <c r="A16" s="7">
        <v>9</v>
      </c>
      <c r="B16" s="11" t="s">
        <v>74</v>
      </c>
      <c r="C16" s="20" t="s">
        <v>75</v>
      </c>
      <c r="D16" s="7" t="s">
        <v>76</v>
      </c>
      <c r="E16" s="7" t="s">
        <v>77</v>
      </c>
      <c r="F16" s="8">
        <v>36928</v>
      </c>
      <c r="G16" s="7" t="s">
        <v>115</v>
      </c>
      <c r="H16" s="15">
        <v>4</v>
      </c>
      <c r="I16" s="18">
        <f t="shared" si="0"/>
        <v>3576000</v>
      </c>
    </row>
    <row r="17" spans="1:9" s="1" customFormat="1" ht="30" customHeight="1">
      <c r="A17" s="7">
        <v>10</v>
      </c>
      <c r="B17" s="11" t="s">
        <v>78</v>
      </c>
      <c r="C17" s="21" t="s">
        <v>79</v>
      </c>
      <c r="D17" s="7" t="s">
        <v>80</v>
      </c>
      <c r="E17" s="7" t="s">
        <v>81</v>
      </c>
      <c r="F17" s="8">
        <v>37016</v>
      </c>
      <c r="G17" s="7" t="s">
        <v>8</v>
      </c>
      <c r="H17" s="15">
        <v>4</v>
      </c>
      <c r="I17" s="18">
        <f t="shared" si="0"/>
        <v>3576000</v>
      </c>
    </row>
    <row r="18" spans="1:9" s="1" customFormat="1" ht="30" customHeight="1">
      <c r="A18" s="7">
        <v>11</v>
      </c>
      <c r="B18" s="9" t="s">
        <v>27</v>
      </c>
      <c r="C18" s="10" t="s">
        <v>24</v>
      </c>
      <c r="D18" s="6" t="s">
        <v>18</v>
      </c>
      <c r="E18" s="7" t="s">
        <v>19</v>
      </c>
      <c r="F18" s="8">
        <v>36441</v>
      </c>
      <c r="G18" s="7" t="s">
        <v>15</v>
      </c>
      <c r="H18" s="15">
        <v>4</v>
      </c>
      <c r="I18" s="18">
        <f t="shared" si="0"/>
        <v>3576000</v>
      </c>
    </row>
    <row r="19" spans="1:9" s="1" customFormat="1" ht="30" customHeight="1">
      <c r="A19" s="7">
        <v>12</v>
      </c>
      <c r="B19" s="11" t="s">
        <v>28</v>
      </c>
      <c r="C19" s="21" t="s">
        <v>29</v>
      </c>
      <c r="D19" s="6" t="s">
        <v>30</v>
      </c>
      <c r="E19" s="7" t="s">
        <v>31</v>
      </c>
      <c r="F19" s="8">
        <v>36351</v>
      </c>
      <c r="G19" s="7" t="s">
        <v>6</v>
      </c>
      <c r="H19" s="15">
        <v>4</v>
      </c>
      <c r="I19" s="18">
        <f t="shared" si="0"/>
        <v>3576000</v>
      </c>
    </row>
    <row r="20" spans="1:9" s="1" customFormat="1" ht="30" customHeight="1">
      <c r="A20" s="7">
        <v>13</v>
      </c>
      <c r="B20" s="11" t="s">
        <v>82</v>
      </c>
      <c r="C20" s="21" t="s">
        <v>83</v>
      </c>
      <c r="D20" s="7" t="s">
        <v>84</v>
      </c>
      <c r="E20" s="7" t="s">
        <v>85</v>
      </c>
      <c r="F20" s="8">
        <v>36600</v>
      </c>
      <c r="G20" s="7" t="s">
        <v>117</v>
      </c>
      <c r="H20" s="15">
        <v>4</v>
      </c>
      <c r="I20" s="18">
        <f t="shared" si="0"/>
        <v>3576000</v>
      </c>
    </row>
    <row r="21" spans="1:9" s="1" customFormat="1" ht="30" customHeight="1">
      <c r="A21" s="7">
        <v>14</v>
      </c>
      <c r="B21" s="12" t="s">
        <v>54</v>
      </c>
      <c r="C21" s="22" t="s">
        <v>55</v>
      </c>
      <c r="D21" s="13" t="s">
        <v>56</v>
      </c>
      <c r="E21" s="13" t="s">
        <v>57</v>
      </c>
      <c r="F21" s="14">
        <v>36661</v>
      </c>
      <c r="G21" s="15" t="s">
        <v>58</v>
      </c>
      <c r="H21" s="15">
        <v>4</v>
      </c>
      <c r="I21" s="18">
        <f t="shared" si="0"/>
        <v>3576000</v>
      </c>
    </row>
    <row r="22" spans="1:9" s="1" customFormat="1" ht="30" customHeight="1">
      <c r="A22" s="7">
        <v>15</v>
      </c>
      <c r="B22" s="11" t="s">
        <v>86</v>
      </c>
      <c r="C22" s="21" t="s">
        <v>87</v>
      </c>
      <c r="D22" s="7" t="s">
        <v>88</v>
      </c>
      <c r="E22" s="7" t="s">
        <v>89</v>
      </c>
      <c r="F22" s="8">
        <v>36618</v>
      </c>
      <c r="G22" s="15" t="s">
        <v>44</v>
      </c>
      <c r="H22" s="15">
        <v>4</v>
      </c>
      <c r="I22" s="18">
        <f t="shared" si="0"/>
        <v>3576000</v>
      </c>
    </row>
    <row r="23" spans="1:9" s="1" customFormat="1" ht="30" customHeight="1">
      <c r="A23" s="7">
        <v>16</v>
      </c>
      <c r="B23" s="11" t="s">
        <v>90</v>
      </c>
      <c r="C23" s="21" t="s">
        <v>91</v>
      </c>
      <c r="D23" s="7" t="s">
        <v>92</v>
      </c>
      <c r="E23" s="7" t="s">
        <v>93</v>
      </c>
      <c r="F23" s="8">
        <v>36369</v>
      </c>
      <c r="G23" s="15" t="s">
        <v>116</v>
      </c>
      <c r="H23" s="15">
        <v>4</v>
      </c>
      <c r="I23" s="18">
        <f t="shared" si="0"/>
        <v>3576000</v>
      </c>
    </row>
    <row r="24" spans="1:9" s="1" customFormat="1" ht="30" customHeight="1">
      <c r="A24" s="7">
        <v>17</v>
      </c>
      <c r="B24" s="11" t="s">
        <v>94</v>
      </c>
      <c r="C24" s="21" t="s">
        <v>95</v>
      </c>
      <c r="D24" s="7" t="s">
        <v>96</v>
      </c>
      <c r="E24" s="7" t="s">
        <v>97</v>
      </c>
      <c r="F24" s="8">
        <v>37180</v>
      </c>
      <c r="G24" s="15" t="s">
        <v>115</v>
      </c>
      <c r="H24" s="15">
        <v>4</v>
      </c>
      <c r="I24" s="18">
        <f t="shared" si="0"/>
        <v>3576000</v>
      </c>
    </row>
    <row r="25" spans="1:9" s="1" customFormat="1" ht="30" customHeight="1">
      <c r="A25" s="7">
        <v>18</v>
      </c>
      <c r="B25" s="11" t="s">
        <v>98</v>
      </c>
      <c r="C25" s="21" t="s">
        <v>38</v>
      </c>
      <c r="D25" s="7" t="s">
        <v>99</v>
      </c>
      <c r="E25" s="7" t="s">
        <v>100</v>
      </c>
      <c r="F25" s="8">
        <v>36952</v>
      </c>
      <c r="G25" s="15" t="s">
        <v>117</v>
      </c>
      <c r="H25" s="15">
        <v>4</v>
      </c>
      <c r="I25" s="18">
        <f t="shared" si="0"/>
        <v>3576000</v>
      </c>
    </row>
    <row r="26" spans="1:9" s="1" customFormat="1" ht="30" customHeight="1">
      <c r="A26" s="7">
        <v>19</v>
      </c>
      <c r="B26" s="16" t="s">
        <v>59</v>
      </c>
      <c r="C26" s="22" t="s">
        <v>60</v>
      </c>
      <c r="D26" s="13" t="s">
        <v>61</v>
      </c>
      <c r="E26" s="13" t="s">
        <v>62</v>
      </c>
      <c r="F26" s="17">
        <v>36276</v>
      </c>
      <c r="G26" s="7" t="s">
        <v>44</v>
      </c>
      <c r="H26" s="15">
        <v>4</v>
      </c>
      <c r="I26" s="18">
        <f t="shared" si="0"/>
        <v>3576000</v>
      </c>
    </row>
    <row r="27" spans="1:9" s="1" customFormat="1" ht="30" customHeight="1">
      <c r="A27" s="7">
        <v>20</v>
      </c>
      <c r="B27" s="11" t="s">
        <v>101</v>
      </c>
      <c r="C27" s="21" t="s">
        <v>102</v>
      </c>
      <c r="D27" s="7" t="s">
        <v>103</v>
      </c>
      <c r="E27" s="7" t="s">
        <v>104</v>
      </c>
      <c r="F27" s="8">
        <v>36892</v>
      </c>
      <c r="G27" s="7" t="s">
        <v>7</v>
      </c>
      <c r="H27" s="15">
        <v>4</v>
      </c>
      <c r="I27" s="18">
        <f t="shared" si="0"/>
        <v>3576000</v>
      </c>
    </row>
    <row r="28" spans="1:9" s="1" customFormat="1" ht="30" customHeight="1">
      <c r="A28" s="7">
        <v>21</v>
      </c>
      <c r="B28" s="11" t="s">
        <v>105</v>
      </c>
      <c r="C28" s="21" t="s">
        <v>106</v>
      </c>
      <c r="D28" s="7" t="s">
        <v>103</v>
      </c>
      <c r="E28" s="7" t="s">
        <v>107</v>
      </c>
      <c r="F28" s="8">
        <v>37086</v>
      </c>
      <c r="G28" s="7" t="s">
        <v>7</v>
      </c>
      <c r="H28" s="15">
        <v>4</v>
      </c>
      <c r="I28" s="18">
        <f t="shared" si="0"/>
        <v>3576000</v>
      </c>
    </row>
    <row r="29" spans="1:9" s="1" customFormat="1" ht="30" customHeight="1">
      <c r="A29" s="7">
        <v>22</v>
      </c>
      <c r="B29" s="11" t="s">
        <v>63</v>
      </c>
      <c r="C29" s="21" t="s">
        <v>64</v>
      </c>
      <c r="D29" s="6" t="s">
        <v>65</v>
      </c>
      <c r="E29" s="7" t="s">
        <v>66</v>
      </c>
      <c r="F29" s="8">
        <v>36865</v>
      </c>
      <c r="G29" s="7" t="s">
        <v>67</v>
      </c>
      <c r="H29" s="15">
        <v>4</v>
      </c>
      <c r="I29" s="18">
        <f t="shared" si="0"/>
        <v>3576000</v>
      </c>
    </row>
    <row r="30" spans="1:9" s="1" customFormat="1" ht="30" customHeight="1">
      <c r="A30" s="7">
        <v>23</v>
      </c>
      <c r="B30" s="11" t="s">
        <v>108</v>
      </c>
      <c r="C30" s="21" t="s">
        <v>109</v>
      </c>
      <c r="D30" s="7" t="s">
        <v>110</v>
      </c>
      <c r="E30" s="7" t="s">
        <v>111</v>
      </c>
      <c r="F30" s="8">
        <v>37109</v>
      </c>
      <c r="G30" s="7" t="s">
        <v>15</v>
      </c>
      <c r="H30" s="15">
        <v>4</v>
      </c>
      <c r="I30" s="18">
        <f t="shared" si="0"/>
        <v>3576000</v>
      </c>
    </row>
    <row r="31" spans="1:9" s="1" customFormat="1" ht="30" customHeight="1">
      <c r="A31" s="7">
        <v>24</v>
      </c>
      <c r="B31" s="11" t="s">
        <v>112</v>
      </c>
      <c r="C31" s="21" t="s">
        <v>113</v>
      </c>
      <c r="D31" s="7" t="s">
        <v>110</v>
      </c>
      <c r="E31" s="7" t="s">
        <v>114</v>
      </c>
      <c r="F31" s="8">
        <v>36973</v>
      </c>
      <c r="G31" s="7" t="s">
        <v>7</v>
      </c>
      <c r="H31" s="15">
        <v>4</v>
      </c>
      <c r="I31" s="18">
        <f t="shared" si="0"/>
        <v>3576000</v>
      </c>
    </row>
    <row r="32" spans="1:9" s="1" customFormat="1" ht="30" customHeight="1">
      <c r="A32" s="23" t="s">
        <v>68</v>
      </c>
      <c r="B32" s="23"/>
      <c r="C32" s="23"/>
      <c r="D32" s="23"/>
      <c r="E32" s="23"/>
      <c r="F32" s="23"/>
      <c r="G32" s="23"/>
      <c r="H32" s="23"/>
      <c r="I32" s="19">
        <f>SUM(I8:I31)</f>
        <v>85824000</v>
      </c>
    </row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</sheetData>
  <mergeCells count="7">
    <mergeCell ref="A32:H32"/>
    <mergeCell ref="A1:D1"/>
    <mergeCell ref="A2:D2"/>
    <mergeCell ref="A4:I4"/>
    <mergeCell ref="A5:I5"/>
    <mergeCell ref="E1:I1"/>
    <mergeCell ref="E2:I2"/>
  </mergeCells>
  <phoneticPr fontId="0" type="noConversion"/>
  <pageMargins left="0.23622047244094491" right="0.23622047244094491" top="0.6692913385826772" bottom="0.74803149606299213" header="0.19685039370078741" footer="0.31496062992125984"/>
  <pageSetup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Thao Trang</dc:creator>
  <cp:lastModifiedBy>huecd.com</cp:lastModifiedBy>
  <cp:lastPrinted>2019-10-24T09:40:32Z</cp:lastPrinted>
  <dcterms:created xsi:type="dcterms:W3CDTF">2016-11-16T07:16:47Z</dcterms:created>
  <dcterms:modified xsi:type="dcterms:W3CDTF">2019-10-29T02:38:20Z</dcterms:modified>
</cp:coreProperties>
</file>