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externalLinks/externalLink4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630" yWindow="660" windowWidth="15480" windowHeight="9600"/>
  </bookViews>
  <sheets>
    <sheet name="thu ho ngan hang" sheetId="2" r:id="rId1"/>
    <sheet name="CUNG CAP SO TAI KHOAN" sheetId="5" r:id="rId2"/>
    <sheet name="HocPhi_BienLaiThuTien (2)" sheetId="4" r:id="rId3"/>
    <sheet name="HocPhi_BienLaiThuTienGOC" sheetId="3" r:id="rId4"/>
  </sheets>
  <externalReferences>
    <externalReference r:id="rId5"/>
    <externalReference r:id="rId6"/>
    <externalReference r:id="rId7"/>
    <externalReference r:id="rId8"/>
  </externalReferences>
  <definedNames>
    <definedName name="_xlnm._FilterDatabase" localSheetId="1" hidden="1">'CUNG CAP SO TAI KHOAN'!$B$9:$Q$745</definedName>
    <definedName name="_xlnm._FilterDatabase" localSheetId="2" hidden="1">'HocPhi_BienLaiThuTien (2)'!$A$1:$M$737</definedName>
    <definedName name="_xlnm._FilterDatabase" localSheetId="3" hidden="1">HocPhi_BienLaiThuTienGOC!$A$1:$L$737</definedName>
    <definedName name="_xlnm._FilterDatabase" localSheetId="0" hidden="1">'thu ho ngan hang'!$C$8:$G$737</definedName>
    <definedName name="_xlnm.Print_Titles" localSheetId="0">'thu ho ngan hang'!$8:$8</definedName>
  </definedNames>
  <calcPr calcId="114210" fullCalcOnLoad="1"/>
</workbook>
</file>

<file path=xl/calcChain.xml><?xml version="1.0" encoding="utf-8"?>
<calcChain xmlns="http://schemas.openxmlformats.org/spreadsheetml/2006/main">
  <c r="D737" i="2"/>
  <c r="C736"/>
  <c r="C735"/>
  <c r="C734"/>
  <c r="C733"/>
  <c r="C732"/>
  <c r="C731"/>
  <c r="C730"/>
  <c r="C729"/>
  <c r="C728"/>
  <c r="C727"/>
  <c r="C726"/>
  <c r="C725"/>
  <c r="C724"/>
  <c r="C723"/>
  <c r="C722"/>
  <c r="C721"/>
  <c r="C720"/>
  <c r="C719"/>
  <c r="C718"/>
  <c r="C717"/>
  <c r="C716"/>
  <c r="C715"/>
  <c r="C714"/>
  <c r="C713"/>
  <c r="C712"/>
  <c r="C711"/>
  <c r="C710"/>
  <c r="C709"/>
  <c r="C708"/>
  <c r="C707"/>
  <c r="C706"/>
  <c r="C705"/>
  <c r="C704"/>
  <c r="C703"/>
  <c r="C702"/>
  <c r="C701"/>
  <c r="C700"/>
  <c r="C699"/>
  <c r="C698"/>
  <c r="C697"/>
  <c r="C696"/>
  <c r="C695"/>
  <c r="C694"/>
  <c r="C693"/>
  <c r="C692"/>
  <c r="C691"/>
  <c r="C690"/>
  <c r="C689"/>
  <c r="C688"/>
  <c r="C687"/>
  <c r="C686"/>
  <c r="C685"/>
  <c r="C684"/>
  <c r="C683"/>
  <c r="C682"/>
  <c r="C681"/>
  <c r="C680"/>
  <c r="C679"/>
  <c r="C678"/>
  <c r="C677"/>
  <c r="C676"/>
  <c r="C675"/>
  <c r="C674"/>
  <c r="C673"/>
  <c r="C672"/>
  <c r="C671"/>
  <c r="C670"/>
  <c r="C669"/>
  <c r="C668"/>
  <c r="C667"/>
  <c r="C666"/>
  <c r="C665"/>
  <c r="C664"/>
  <c r="C663"/>
  <c r="C661"/>
  <c r="C660"/>
  <c r="C659"/>
  <c r="C658"/>
  <c r="C657"/>
  <c r="C656"/>
  <c r="C655"/>
  <c r="C654"/>
  <c r="C653"/>
  <c r="C652"/>
  <c r="C651"/>
  <c r="C650"/>
  <c r="C649"/>
  <c r="C648"/>
  <c r="C647"/>
  <c r="C646"/>
  <c r="C645"/>
  <c r="C644"/>
  <c r="C643"/>
  <c r="C642"/>
  <c r="C641"/>
  <c r="C640"/>
  <c r="C639"/>
  <c r="C638"/>
  <c r="C637"/>
  <c r="C636"/>
  <c r="C635"/>
  <c r="C634"/>
  <c r="C632"/>
  <c r="C631"/>
  <c r="C630"/>
  <c r="C629"/>
  <c r="C628"/>
  <c r="C627"/>
  <c r="C626"/>
  <c r="C625"/>
  <c r="C624"/>
  <c r="C623"/>
  <c r="C622"/>
  <c r="C621"/>
  <c r="C620"/>
  <c r="C619"/>
  <c r="C618"/>
  <c r="C617"/>
  <c r="C616"/>
  <c r="C615"/>
  <c r="C614"/>
  <c r="C613"/>
  <c r="C612"/>
  <c r="C611"/>
  <c r="C610"/>
  <c r="C609"/>
  <c r="C608"/>
  <c r="C607"/>
  <c r="C606"/>
  <c r="C605"/>
  <c r="C604"/>
  <c r="C603"/>
  <c r="C602"/>
  <c r="C601"/>
  <c r="C600"/>
  <c r="C599"/>
  <c r="C598"/>
  <c r="C597"/>
  <c r="C596"/>
  <c r="C595"/>
  <c r="C594"/>
  <c r="C593"/>
  <c r="C592"/>
  <c r="C591"/>
  <c r="C590"/>
  <c r="C589"/>
  <c r="C588"/>
  <c r="C587"/>
  <c r="C586"/>
  <c r="C585"/>
  <c r="C584"/>
  <c r="C583"/>
  <c r="C582"/>
  <c r="C581"/>
  <c r="C580"/>
  <c r="C579"/>
  <c r="C578"/>
  <c r="C577"/>
  <c r="C576"/>
  <c r="C575"/>
  <c r="C574"/>
  <c r="C573"/>
  <c r="C572"/>
  <c r="C571"/>
  <c r="C570"/>
  <c r="C569"/>
  <c r="C568"/>
  <c r="C567"/>
  <c r="C566"/>
  <c r="C565"/>
  <c r="C564"/>
  <c r="C563"/>
  <c r="C562"/>
  <c r="C561"/>
  <c r="C560"/>
  <c r="C559"/>
  <c r="C558"/>
  <c r="C557"/>
  <c r="C556"/>
  <c r="C555"/>
  <c r="C554"/>
  <c r="C553"/>
  <c r="C552"/>
  <c r="C551"/>
  <c r="C550"/>
  <c r="C549"/>
  <c r="C548"/>
  <c r="C547"/>
  <c r="C546"/>
  <c r="C545"/>
  <c r="C544"/>
  <c r="C543"/>
  <c r="C542"/>
  <c r="C541"/>
  <c r="C540"/>
  <c r="C539"/>
  <c r="C538"/>
  <c r="C537"/>
  <c r="C536"/>
  <c r="C535"/>
  <c r="C534"/>
  <c r="C533"/>
  <c r="C532"/>
  <c r="C531"/>
  <c r="C530"/>
  <c r="C529"/>
  <c r="C528"/>
  <c r="C527"/>
  <c r="C526"/>
  <c r="C525"/>
  <c r="C524"/>
  <c r="C523"/>
  <c r="C522"/>
  <c r="C521"/>
  <c r="C520"/>
  <c r="C519"/>
  <c r="C518"/>
  <c r="C517"/>
  <c r="C516"/>
  <c r="C515"/>
  <c r="C514"/>
  <c r="C513"/>
  <c r="C512"/>
  <c r="C511"/>
  <c r="C510"/>
  <c r="C509"/>
  <c r="C508"/>
  <c r="C507"/>
  <c r="C506"/>
  <c r="C505"/>
  <c r="C504"/>
  <c r="C503"/>
  <c r="C502"/>
  <c r="C501"/>
  <c r="C500"/>
  <c r="C499"/>
  <c r="C497"/>
  <c r="C496"/>
  <c r="C495"/>
  <c r="C494"/>
  <c r="C493"/>
  <c r="C492"/>
  <c r="C491"/>
  <c r="C490"/>
  <c r="C489"/>
  <c r="C488"/>
  <c r="C487"/>
  <c r="C486"/>
  <c r="C485"/>
  <c r="C484"/>
  <c r="C483"/>
  <c r="C482"/>
  <c r="C481"/>
  <c r="C480"/>
  <c r="C479"/>
  <c r="C478"/>
  <c r="C477"/>
  <c r="C476"/>
  <c r="C475"/>
  <c r="C474"/>
  <c r="C473"/>
  <c r="C472"/>
  <c r="C471"/>
  <c r="C470"/>
  <c r="C469"/>
  <c r="C468"/>
  <c r="C467"/>
  <c r="C466"/>
  <c r="C465"/>
  <c r="C464"/>
  <c r="C463"/>
  <c r="C462"/>
  <c r="C461"/>
  <c r="C460"/>
  <c r="C459"/>
  <c r="C458"/>
  <c r="C457"/>
  <c r="C456"/>
  <c r="C455"/>
  <c r="C454"/>
  <c r="C453"/>
  <c r="C452"/>
  <c r="C451"/>
  <c r="C450"/>
  <c r="C449"/>
  <c r="C448"/>
  <c r="C447"/>
  <c r="C446"/>
  <c r="C445"/>
  <c r="C444"/>
  <c r="C443"/>
  <c r="C442"/>
  <c r="C441"/>
  <c r="C440"/>
  <c r="C439"/>
  <c r="C438"/>
  <c r="C437"/>
  <c r="C436"/>
  <c r="C435"/>
  <c r="C434"/>
  <c r="C433"/>
  <c r="C432"/>
  <c r="C431"/>
  <c r="C430"/>
  <c r="C429"/>
  <c r="C428"/>
  <c r="C427"/>
  <c r="C426"/>
  <c r="C425"/>
  <c r="C424"/>
  <c r="C423"/>
  <c r="C422"/>
  <c r="C421"/>
  <c r="C420"/>
  <c r="C419"/>
  <c r="C418"/>
  <c r="C416"/>
  <c r="C415"/>
  <c r="C414"/>
  <c r="C413"/>
  <c r="C412"/>
  <c r="C411"/>
  <c r="C410"/>
  <c r="C409"/>
  <c r="C408"/>
  <c r="C407"/>
  <c r="C406"/>
  <c r="C405"/>
  <c r="C404"/>
  <c r="C403"/>
  <c r="C402"/>
  <c r="C401"/>
  <c r="C400"/>
  <c r="C399"/>
  <c r="C398"/>
  <c r="C397"/>
  <c r="C396"/>
  <c r="C395"/>
  <c r="C394"/>
  <c r="C393"/>
  <c r="C392"/>
  <c r="C391"/>
  <c r="C390"/>
  <c r="C389"/>
  <c r="C388"/>
  <c r="C387"/>
  <c r="C386"/>
  <c r="C385"/>
  <c r="C384"/>
  <c r="C383"/>
  <c r="C382"/>
  <c r="C381"/>
  <c r="C380"/>
  <c r="C379"/>
  <c r="C378"/>
  <c r="C377"/>
  <c r="C376"/>
  <c r="C375"/>
  <c r="C374"/>
  <c r="C373"/>
  <c r="C372"/>
  <c r="C371"/>
  <c r="C370"/>
  <c r="C369"/>
  <c r="C368"/>
  <c r="C367"/>
  <c r="C366"/>
  <c r="C365"/>
  <c r="C364"/>
  <c r="C363"/>
  <c r="C362"/>
  <c r="C361"/>
  <c r="C360"/>
  <c r="C359"/>
  <c r="C358"/>
  <c r="C357"/>
  <c r="C356"/>
  <c r="C355"/>
  <c r="C354"/>
  <c r="C353"/>
  <c r="C352"/>
  <c r="C351"/>
  <c r="C350"/>
  <c r="C349"/>
  <c r="C348"/>
  <c r="C347"/>
  <c r="C346"/>
  <c r="C345"/>
  <c r="C344"/>
  <c r="C343"/>
  <c r="C342"/>
  <c r="C341"/>
  <c r="C340"/>
  <c r="C339"/>
  <c r="C338"/>
  <c r="C337"/>
  <c r="C336"/>
  <c r="C335"/>
  <c r="C334"/>
  <c r="C333"/>
  <c r="C332"/>
  <c r="C331"/>
  <c r="C330"/>
  <c r="C329"/>
  <c r="C328"/>
  <c r="C327"/>
  <c r="C326"/>
  <c r="C325"/>
  <c r="C324"/>
  <c r="C323"/>
  <c r="C322"/>
  <c r="C321"/>
  <c r="C320"/>
  <c r="C319"/>
  <c r="C318"/>
  <c r="C317"/>
  <c r="C316"/>
  <c r="C315"/>
  <c r="C314"/>
  <c r="C313"/>
  <c r="C312"/>
  <c r="C311"/>
  <c r="C310"/>
  <c r="C309"/>
  <c r="C308"/>
  <c r="C307"/>
  <c r="C306"/>
  <c r="C305"/>
  <c r="C304"/>
  <c r="C303"/>
  <c r="C302"/>
  <c r="C301"/>
  <c r="C300"/>
  <c r="C299"/>
  <c r="C298"/>
  <c r="C297"/>
  <c r="C296"/>
  <c r="C295"/>
  <c r="C294"/>
  <c r="C293"/>
  <c r="C292"/>
  <c r="C291"/>
  <c r="C290"/>
  <c r="C289"/>
  <c r="C288"/>
  <c r="C287"/>
  <c r="C286"/>
  <c r="C285"/>
  <c r="C284"/>
  <c r="C282"/>
  <c r="C281"/>
  <c r="C280"/>
  <c r="C279"/>
  <c r="C278"/>
  <c r="C277"/>
  <c r="C276"/>
  <c r="C275"/>
  <c r="C274"/>
  <c r="C272"/>
  <c r="C271"/>
  <c r="C270"/>
  <c r="C269"/>
  <c r="C268"/>
  <c r="C267"/>
  <c r="C266"/>
  <c r="C265"/>
  <c r="C264"/>
  <c r="C263"/>
  <c r="C262"/>
  <c r="C261"/>
  <c r="C260"/>
  <c r="C259"/>
  <c r="C258"/>
  <c r="C257"/>
  <c r="C256"/>
  <c r="C255"/>
  <c r="C254"/>
  <c r="C253"/>
  <c r="C252"/>
  <c r="C251"/>
  <c r="C250"/>
  <c r="C249"/>
  <c r="C248"/>
  <c r="C247"/>
  <c r="C246"/>
  <c r="C244"/>
  <c r="C243"/>
  <c r="C242"/>
  <c r="C240"/>
  <c r="C239"/>
  <c r="C238"/>
  <c r="C237"/>
  <c r="C236"/>
  <c r="C235"/>
  <c r="C234"/>
  <c r="C233"/>
  <c r="C232"/>
  <c r="C231"/>
  <c r="C230"/>
  <c r="C229"/>
  <c r="C228"/>
  <c r="C227"/>
  <c r="C226"/>
  <c r="C225"/>
  <c r="C224"/>
  <c r="C223"/>
  <c r="C222"/>
  <c r="C221"/>
  <c r="C219"/>
  <c r="C218"/>
  <c r="C217"/>
  <c r="C216"/>
  <c r="C214"/>
  <c r="C213"/>
  <c r="C212"/>
  <c r="C211"/>
  <c r="C210"/>
  <c r="C209"/>
  <c r="C208"/>
  <c r="C207"/>
  <c r="C206"/>
  <c r="C205"/>
  <c r="C204"/>
  <c r="C202"/>
  <c r="C201"/>
  <c r="C200"/>
  <c r="C199"/>
  <c r="C198"/>
  <c r="C197"/>
  <c r="C195"/>
  <c r="C194"/>
  <c r="C193"/>
  <c r="C192"/>
  <c r="C191"/>
  <c r="C190"/>
  <c r="C189"/>
  <c r="C188"/>
  <c r="C187"/>
  <c r="C186"/>
  <c r="C185"/>
  <c r="C183"/>
  <c r="C182"/>
  <c r="C181"/>
  <c r="C180"/>
  <c r="C179"/>
  <c r="C178"/>
  <c r="C177"/>
  <c r="C176"/>
  <c r="C175"/>
  <c r="C174"/>
  <c r="C173"/>
  <c r="C172"/>
  <c r="C171"/>
  <c r="C170"/>
  <c r="C169"/>
  <c r="C168"/>
  <c r="C167"/>
  <c r="C166"/>
  <c r="C165"/>
  <c r="C164"/>
  <c r="C163"/>
  <c r="C162"/>
  <c r="C161"/>
  <c r="C160"/>
  <c r="C159"/>
  <c r="C158"/>
  <c r="C157"/>
  <c r="C156"/>
  <c r="C155"/>
  <c r="C154"/>
  <c r="C153"/>
  <c r="C152"/>
  <c r="C151"/>
  <c r="C150"/>
  <c r="C149"/>
  <c r="C148"/>
  <c r="C147"/>
  <c r="C146"/>
  <c r="C145"/>
  <c r="C144"/>
  <c r="C143"/>
  <c r="C142"/>
  <c r="C141"/>
  <c r="C140"/>
  <c r="C139"/>
  <c r="C138"/>
  <c r="C137"/>
  <c r="C136"/>
  <c r="C135"/>
  <c r="C134"/>
  <c r="C133"/>
  <c r="C131"/>
  <c r="C130"/>
  <c r="C129"/>
  <c r="C128"/>
  <c r="C127"/>
  <c r="C126"/>
  <c r="C125"/>
  <c r="C124"/>
  <c r="C123"/>
  <c r="C122"/>
  <c r="C121"/>
  <c r="C120"/>
  <c r="C119"/>
  <c r="C118"/>
  <c r="C117"/>
  <c r="C116"/>
  <c r="C115"/>
  <c r="C114"/>
  <c r="C113"/>
  <c r="C112"/>
  <c r="C111"/>
  <c r="C110"/>
  <c r="C108"/>
  <c r="C107"/>
  <c r="C106"/>
  <c r="C105"/>
  <c r="C104"/>
  <c r="C103"/>
  <c r="C102"/>
  <c r="C101"/>
  <c r="C100"/>
  <c r="C99"/>
  <c r="C98"/>
  <c r="C97"/>
  <c r="C96"/>
  <c r="C95"/>
  <c r="C94"/>
  <c r="C93"/>
  <c r="C92"/>
  <c r="C91"/>
  <c r="C90"/>
  <c r="C89"/>
  <c r="C88"/>
  <c r="C87"/>
  <c r="C86"/>
  <c r="C85"/>
  <c r="C84"/>
  <c r="C83"/>
  <c r="C82"/>
  <c r="C81"/>
  <c r="C80"/>
  <c r="C79"/>
  <c r="C78"/>
  <c r="C77"/>
  <c r="C76"/>
  <c r="C75"/>
  <c r="C74"/>
  <c r="C73"/>
  <c r="C72"/>
  <c r="C71"/>
  <c r="C70"/>
  <c r="C69"/>
  <c r="C68"/>
  <c r="C67"/>
  <c r="C66"/>
  <c r="C65"/>
  <c r="C64"/>
  <c r="C63"/>
  <c r="C62"/>
  <c r="C60"/>
  <c r="C59"/>
  <c r="C58"/>
  <c r="C57"/>
  <c r="C56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3"/>
  <c r="C32"/>
  <c r="C31"/>
  <c r="C30"/>
  <c r="C29"/>
  <c r="C28"/>
  <c r="C27"/>
  <c r="C26"/>
  <c r="C24"/>
  <c r="C23"/>
  <c r="C22"/>
  <c r="C21"/>
  <c r="C20"/>
  <c r="C19"/>
  <c r="C18"/>
  <c r="C17"/>
  <c r="C16"/>
  <c r="C15"/>
  <c r="C14"/>
  <c r="C13"/>
  <c r="C12"/>
  <c r="C11"/>
  <c r="C10"/>
  <c r="C9"/>
  <c r="B10" i="5"/>
  <c r="G10"/>
  <c r="L10"/>
  <c r="B11"/>
  <c r="G11"/>
  <c r="L11"/>
  <c r="B12"/>
  <c r="G12"/>
  <c r="L12"/>
  <c r="B13"/>
  <c r="G13"/>
  <c r="L13"/>
  <c r="B14"/>
  <c r="G14"/>
  <c r="L14"/>
  <c r="B15"/>
  <c r="G15"/>
  <c r="L15"/>
  <c r="B16"/>
  <c r="G16"/>
  <c r="L16"/>
  <c r="B17"/>
  <c r="G17"/>
  <c r="L17"/>
  <c r="B18"/>
  <c r="G18"/>
  <c r="L18"/>
  <c r="B19"/>
  <c r="G19"/>
  <c r="L19"/>
  <c r="B20"/>
  <c r="G20"/>
  <c r="L20"/>
  <c r="B21"/>
  <c r="G21"/>
  <c r="L21"/>
  <c r="B22"/>
  <c r="G22"/>
  <c r="L22"/>
  <c r="B23"/>
  <c r="G23"/>
  <c r="L23"/>
  <c r="B24"/>
  <c r="G24"/>
  <c r="L24"/>
  <c r="B25"/>
  <c r="G25"/>
  <c r="L25"/>
  <c r="B26"/>
  <c r="G26"/>
  <c r="L26"/>
  <c r="B27"/>
  <c r="G27"/>
  <c r="L27"/>
  <c r="B28"/>
  <c r="G28"/>
  <c r="L28"/>
  <c r="B29"/>
  <c r="G29"/>
  <c r="L29"/>
  <c r="B30"/>
  <c r="G30"/>
  <c r="L30"/>
  <c r="B31"/>
  <c r="G31"/>
  <c r="L31"/>
  <c r="B32"/>
  <c r="G32"/>
  <c r="L32"/>
  <c r="B33"/>
  <c r="G33"/>
  <c r="L33"/>
  <c r="B34"/>
  <c r="G34"/>
  <c r="L34"/>
  <c r="B35"/>
  <c r="G35"/>
  <c r="L35"/>
  <c r="B36"/>
  <c r="M36"/>
  <c r="G36"/>
  <c r="L36"/>
  <c r="B37"/>
  <c r="M37"/>
  <c r="G37"/>
  <c r="L37"/>
  <c r="B38"/>
  <c r="M38"/>
  <c r="G38"/>
  <c r="L38"/>
  <c r="B39"/>
  <c r="M39"/>
  <c r="G39"/>
  <c r="L39"/>
  <c r="B40"/>
  <c r="M40"/>
  <c r="G40"/>
  <c r="L40"/>
  <c r="B41"/>
  <c r="M41"/>
  <c r="G41"/>
  <c r="L41"/>
  <c r="B42"/>
  <c r="M42"/>
  <c r="G42"/>
  <c r="L42"/>
  <c r="B43"/>
  <c r="M43"/>
  <c r="G43"/>
  <c r="L43"/>
  <c r="B44"/>
  <c r="M44"/>
  <c r="G44"/>
  <c r="L44"/>
  <c r="B45"/>
  <c r="M45"/>
  <c r="G45"/>
  <c r="L45"/>
  <c r="B46"/>
  <c r="M46"/>
  <c r="G46"/>
  <c r="L46"/>
  <c r="B47"/>
  <c r="G47"/>
  <c r="L47"/>
  <c r="B48"/>
  <c r="M48"/>
  <c r="G48"/>
  <c r="L48"/>
  <c r="B49"/>
  <c r="M49"/>
  <c r="G49"/>
  <c r="L49"/>
  <c r="B50"/>
  <c r="M50"/>
  <c r="G50"/>
  <c r="L50"/>
  <c r="B51"/>
  <c r="G51"/>
  <c r="L51"/>
  <c r="B52"/>
  <c r="M52"/>
  <c r="G52"/>
  <c r="L52"/>
  <c r="B53"/>
  <c r="M53"/>
  <c r="G53"/>
  <c r="L53"/>
  <c r="B54"/>
  <c r="M54"/>
  <c r="G54"/>
  <c r="L54"/>
  <c r="B55"/>
  <c r="M55"/>
  <c r="G55"/>
  <c r="L55"/>
  <c r="B56"/>
  <c r="M56"/>
  <c r="G56"/>
  <c r="L56"/>
  <c r="B57"/>
  <c r="M57"/>
  <c r="G57"/>
  <c r="L57"/>
  <c r="B58"/>
  <c r="G58"/>
  <c r="L58"/>
  <c r="B59"/>
  <c r="M59"/>
  <c r="G59"/>
  <c r="L59"/>
  <c r="B60"/>
  <c r="M60"/>
  <c r="G60"/>
  <c r="L60"/>
  <c r="B61"/>
  <c r="M61"/>
  <c r="G61"/>
  <c r="L61"/>
  <c r="B62"/>
  <c r="M62"/>
  <c r="G62"/>
  <c r="L62"/>
  <c r="B63"/>
  <c r="M63"/>
  <c r="G63"/>
  <c r="L63"/>
  <c r="B64"/>
  <c r="G64"/>
  <c r="L64"/>
  <c r="B65"/>
  <c r="M65"/>
  <c r="G65"/>
  <c r="L65"/>
  <c r="B66"/>
  <c r="M66"/>
  <c r="G66"/>
  <c r="L66"/>
  <c r="B67"/>
  <c r="M67"/>
  <c r="G67"/>
  <c r="L67"/>
  <c r="B68"/>
  <c r="G68"/>
  <c r="L68"/>
  <c r="B69"/>
  <c r="G69"/>
  <c r="L69"/>
  <c r="B70"/>
  <c r="G70"/>
  <c r="L70"/>
  <c r="B71"/>
  <c r="M71"/>
  <c r="G71"/>
  <c r="L71"/>
  <c r="B72"/>
  <c r="G72"/>
  <c r="L72"/>
  <c r="B73"/>
  <c r="M73"/>
  <c r="G73"/>
  <c r="L73"/>
  <c r="B74"/>
  <c r="G74"/>
  <c r="L74"/>
  <c r="B75"/>
  <c r="G75"/>
  <c r="L75"/>
  <c r="B76"/>
  <c r="G76"/>
  <c r="L76"/>
  <c r="B77"/>
  <c r="G77"/>
  <c r="L77"/>
  <c r="B78"/>
  <c r="M78"/>
  <c r="G78"/>
  <c r="L78"/>
  <c r="B79"/>
  <c r="G79"/>
  <c r="L79"/>
  <c r="B80"/>
  <c r="G80"/>
  <c r="L80"/>
  <c r="B81"/>
  <c r="G81"/>
  <c r="L81"/>
  <c r="B82"/>
  <c r="G82"/>
  <c r="L82"/>
  <c r="B83"/>
  <c r="G83"/>
  <c r="L83"/>
  <c r="B84"/>
  <c r="G84"/>
  <c r="L84"/>
  <c r="B85"/>
  <c r="M85"/>
  <c r="G85"/>
  <c r="L85"/>
  <c r="B86"/>
  <c r="G86"/>
  <c r="L86"/>
  <c r="B87"/>
  <c r="G87"/>
  <c r="L87"/>
  <c r="B88"/>
  <c r="G88"/>
  <c r="L88"/>
  <c r="B89"/>
  <c r="G89"/>
  <c r="L89"/>
  <c r="B90"/>
  <c r="M90"/>
  <c r="G90"/>
  <c r="L90"/>
  <c r="B91"/>
  <c r="G91"/>
  <c r="L91"/>
  <c r="B92"/>
  <c r="G92"/>
  <c r="L92"/>
  <c r="B93"/>
  <c r="G93"/>
  <c r="L93"/>
  <c r="B94"/>
  <c r="G94"/>
  <c r="L94"/>
  <c r="B95"/>
  <c r="G95"/>
  <c r="L95"/>
  <c r="B96"/>
  <c r="M96"/>
  <c r="G96"/>
  <c r="L96"/>
  <c r="B97"/>
  <c r="G97"/>
  <c r="L97"/>
  <c r="B98"/>
  <c r="G98"/>
  <c r="L98"/>
  <c r="B99"/>
  <c r="G99"/>
  <c r="L99"/>
  <c r="B100"/>
  <c r="M100"/>
  <c r="G100"/>
  <c r="L100"/>
  <c r="B101"/>
  <c r="G101"/>
  <c r="L101"/>
  <c r="B102"/>
  <c r="G102"/>
  <c r="L102"/>
  <c r="B103"/>
  <c r="G103"/>
  <c r="L103"/>
  <c r="B104"/>
  <c r="M104"/>
  <c r="G104"/>
  <c r="L104"/>
  <c r="B105"/>
  <c r="M105"/>
  <c r="G105"/>
  <c r="L105"/>
  <c r="B106"/>
  <c r="M106"/>
  <c r="G106"/>
  <c r="L106"/>
  <c r="B107"/>
  <c r="G107"/>
  <c r="L107"/>
  <c r="B108"/>
  <c r="G108"/>
  <c r="L108"/>
  <c r="B109"/>
  <c r="M109"/>
  <c r="G109"/>
  <c r="L109"/>
  <c r="B110"/>
  <c r="M110"/>
  <c r="G110"/>
  <c r="L110"/>
  <c r="B111"/>
  <c r="G111"/>
  <c r="L111"/>
  <c r="B112"/>
  <c r="G112"/>
  <c r="L112"/>
  <c r="B113"/>
  <c r="G113"/>
  <c r="L113"/>
  <c r="B114"/>
  <c r="G114"/>
  <c r="L114"/>
  <c r="B115"/>
  <c r="G115"/>
  <c r="L115"/>
  <c r="B116"/>
  <c r="G116"/>
  <c r="L116"/>
  <c r="B117"/>
  <c r="M117"/>
  <c r="G117"/>
  <c r="L117"/>
  <c r="B118"/>
  <c r="G118"/>
  <c r="L118"/>
  <c r="B119"/>
  <c r="G119"/>
  <c r="L119"/>
  <c r="B120"/>
  <c r="M120"/>
  <c r="G120"/>
  <c r="L120"/>
  <c r="B121"/>
  <c r="G121"/>
  <c r="L121"/>
  <c r="B122"/>
  <c r="M122"/>
  <c r="G122"/>
  <c r="L122"/>
  <c r="B123"/>
  <c r="G123"/>
  <c r="L123"/>
  <c r="B124"/>
  <c r="G124"/>
  <c r="L124"/>
  <c r="B125"/>
  <c r="G125"/>
  <c r="L125"/>
  <c r="B126"/>
  <c r="G126"/>
  <c r="L126"/>
  <c r="B127"/>
  <c r="M127"/>
  <c r="G127"/>
  <c r="L127"/>
  <c r="B128"/>
  <c r="M128"/>
  <c r="G128"/>
  <c r="L128"/>
  <c r="B129"/>
  <c r="G129"/>
  <c r="L129"/>
  <c r="B130"/>
  <c r="M130"/>
  <c r="G130"/>
  <c r="L130"/>
  <c r="B131"/>
  <c r="G131"/>
  <c r="L131"/>
  <c r="B132"/>
  <c r="G132"/>
  <c r="L132"/>
  <c r="B133"/>
  <c r="G133"/>
  <c r="L133"/>
  <c r="B134"/>
  <c r="M134"/>
  <c r="G134"/>
  <c r="L134"/>
  <c r="B135"/>
  <c r="G135"/>
  <c r="L135"/>
  <c r="B136"/>
  <c r="G136"/>
  <c r="L136"/>
  <c r="B137"/>
  <c r="G137"/>
  <c r="L137"/>
  <c r="B138"/>
  <c r="G138"/>
  <c r="L138"/>
  <c r="B139"/>
  <c r="G139"/>
  <c r="L139"/>
  <c r="B140"/>
  <c r="G140"/>
  <c r="L140"/>
  <c r="B141"/>
  <c r="G141"/>
  <c r="L141"/>
  <c r="B142"/>
  <c r="G142"/>
  <c r="L142"/>
  <c r="B143"/>
  <c r="G143"/>
  <c r="L143"/>
  <c r="B144"/>
  <c r="G144"/>
  <c r="L144"/>
  <c r="B145"/>
  <c r="G145"/>
  <c r="L145"/>
  <c r="B146"/>
  <c r="M146"/>
  <c r="G146"/>
  <c r="L146"/>
  <c r="B147"/>
  <c r="G147"/>
  <c r="L147"/>
  <c r="B148"/>
  <c r="M148"/>
  <c r="G148"/>
  <c r="L148"/>
  <c r="B149"/>
  <c r="G149"/>
  <c r="L149"/>
  <c r="B150"/>
  <c r="M150"/>
  <c r="G150"/>
  <c r="L150"/>
  <c r="B151"/>
  <c r="G151"/>
  <c r="L151"/>
  <c r="B152"/>
  <c r="M152"/>
  <c r="G152"/>
  <c r="L152"/>
  <c r="B153"/>
  <c r="G153"/>
  <c r="L153"/>
  <c r="B154"/>
  <c r="G154"/>
  <c r="L154"/>
  <c r="B155"/>
  <c r="G155"/>
  <c r="L155"/>
  <c r="B156"/>
  <c r="G156"/>
  <c r="L156"/>
  <c r="B157"/>
  <c r="G157"/>
  <c r="L157"/>
  <c r="B158"/>
  <c r="G158"/>
  <c r="L158"/>
  <c r="B159"/>
  <c r="G159"/>
  <c r="L159"/>
  <c r="B160"/>
  <c r="M160"/>
  <c r="G160"/>
  <c r="L160"/>
  <c r="B161"/>
  <c r="M161"/>
  <c r="G161"/>
  <c r="L161"/>
  <c r="B162"/>
  <c r="M162"/>
  <c r="G162"/>
  <c r="L162"/>
  <c r="B163"/>
  <c r="G163"/>
  <c r="L163"/>
  <c r="B164"/>
  <c r="M164"/>
  <c r="G164"/>
  <c r="L164"/>
  <c r="B165"/>
  <c r="M165"/>
  <c r="G165"/>
  <c r="L165"/>
  <c r="B166"/>
  <c r="M166"/>
  <c r="G166"/>
  <c r="L166"/>
  <c r="B167"/>
  <c r="M167"/>
  <c r="G167"/>
  <c r="L167"/>
  <c r="B168"/>
  <c r="G168"/>
  <c r="L168"/>
  <c r="B169"/>
  <c r="G169"/>
  <c r="L169"/>
  <c r="B170"/>
  <c r="G170"/>
  <c r="L170"/>
  <c r="B171"/>
  <c r="G171"/>
  <c r="L171"/>
  <c r="B172"/>
  <c r="G172"/>
  <c r="L172"/>
  <c r="B173"/>
  <c r="G173"/>
  <c r="L173"/>
  <c r="B174"/>
  <c r="G174"/>
  <c r="L174"/>
  <c r="B175"/>
  <c r="G175"/>
  <c r="L175"/>
  <c r="B176"/>
  <c r="G176"/>
  <c r="L176"/>
  <c r="B177"/>
  <c r="G177"/>
  <c r="L177"/>
  <c r="B178"/>
  <c r="G178"/>
  <c r="L178"/>
  <c r="B179"/>
  <c r="G179"/>
  <c r="L179"/>
  <c r="B180"/>
  <c r="G180"/>
  <c r="L180"/>
  <c r="B181"/>
  <c r="M181"/>
  <c r="G181"/>
  <c r="L181"/>
  <c r="B182"/>
  <c r="M182"/>
  <c r="G182"/>
  <c r="L182"/>
  <c r="B183"/>
  <c r="M183"/>
  <c r="G183"/>
  <c r="L183"/>
  <c r="B184"/>
  <c r="G184"/>
  <c r="L184"/>
  <c r="B185"/>
  <c r="G185"/>
  <c r="L185"/>
  <c r="B186"/>
  <c r="M186"/>
  <c r="G186"/>
  <c r="L186"/>
  <c r="B187"/>
  <c r="G187"/>
  <c r="L187"/>
  <c r="B188"/>
  <c r="G188"/>
  <c r="L188"/>
  <c r="B189"/>
  <c r="M189"/>
  <c r="G189"/>
  <c r="L189"/>
  <c r="B190"/>
  <c r="M190"/>
  <c r="G190"/>
  <c r="L190"/>
  <c r="B191"/>
  <c r="G191"/>
  <c r="L191"/>
  <c r="B192"/>
  <c r="G192"/>
  <c r="L192"/>
  <c r="B193"/>
  <c r="G193"/>
  <c r="L193"/>
  <c r="B194"/>
  <c r="G194"/>
  <c r="L194"/>
  <c r="B195"/>
  <c r="G195"/>
  <c r="L195"/>
  <c r="B196"/>
  <c r="G196"/>
  <c r="L196"/>
  <c r="B197"/>
  <c r="M197"/>
  <c r="G197"/>
  <c r="L197"/>
  <c r="B198"/>
  <c r="G198"/>
  <c r="L198"/>
  <c r="B199"/>
  <c r="G199"/>
  <c r="L199"/>
  <c r="B200"/>
  <c r="G200"/>
  <c r="L200"/>
  <c r="B201"/>
  <c r="M201"/>
  <c r="G201"/>
  <c r="L201"/>
  <c r="B202"/>
  <c r="G202"/>
  <c r="L202"/>
  <c r="B203"/>
  <c r="G203"/>
  <c r="L203"/>
  <c r="B204"/>
  <c r="G204"/>
  <c r="L204"/>
  <c r="B205"/>
  <c r="M205"/>
  <c r="G205"/>
  <c r="L205"/>
  <c r="B206"/>
  <c r="M206"/>
  <c r="G206"/>
  <c r="L206"/>
  <c r="B207"/>
  <c r="G207"/>
  <c r="L207"/>
  <c r="B208"/>
  <c r="G208"/>
  <c r="L208"/>
  <c r="B209"/>
  <c r="G209"/>
  <c r="L209"/>
  <c r="B210"/>
  <c r="G210"/>
  <c r="L210"/>
  <c r="B211"/>
  <c r="G211"/>
  <c r="L211"/>
  <c r="B212"/>
  <c r="G212"/>
  <c r="L212"/>
  <c r="B213"/>
  <c r="G213"/>
  <c r="L213"/>
  <c r="B214"/>
  <c r="M214"/>
  <c r="G214"/>
  <c r="L214"/>
  <c r="B215"/>
  <c r="M215"/>
  <c r="G215"/>
  <c r="L215"/>
  <c r="B216"/>
  <c r="G216"/>
  <c r="L216"/>
  <c r="B217"/>
  <c r="M217"/>
  <c r="G217"/>
  <c r="L217"/>
  <c r="B218"/>
  <c r="G218"/>
  <c r="L218"/>
  <c r="B219"/>
  <c r="G219"/>
  <c r="L219"/>
  <c r="B220"/>
  <c r="G220"/>
  <c r="L220"/>
  <c r="B221"/>
  <c r="M221"/>
  <c r="G221"/>
  <c r="L221"/>
  <c r="B222"/>
  <c r="M222"/>
  <c r="G222"/>
  <c r="L222"/>
  <c r="B223"/>
  <c r="G223"/>
  <c r="L223"/>
  <c r="B224"/>
  <c r="G224"/>
  <c r="L224"/>
  <c r="B225"/>
  <c r="G225"/>
  <c r="L225"/>
  <c r="B226"/>
  <c r="G226"/>
  <c r="L226"/>
  <c r="B227"/>
  <c r="M227"/>
  <c r="G227"/>
  <c r="L227"/>
  <c r="B228"/>
  <c r="G228"/>
  <c r="L228"/>
  <c r="B229"/>
  <c r="G229"/>
  <c r="L229"/>
  <c r="B230"/>
  <c r="G230"/>
  <c r="L230"/>
  <c r="B231"/>
  <c r="G231"/>
  <c r="L231"/>
  <c r="B232"/>
  <c r="G232"/>
  <c r="L232"/>
  <c r="B233"/>
  <c r="G233"/>
  <c r="L233"/>
  <c r="B234"/>
  <c r="G234"/>
  <c r="L234"/>
  <c r="B235"/>
  <c r="M235"/>
  <c r="G235"/>
  <c r="L235"/>
  <c r="B236"/>
  <c r="G236"/>
  <c r="L236"/>
  <c r="B237"/>
  <c r="G237"/>
  <c r="L237"/>
  <c r="B238"/>
  <c r="G238"/>
  <c r="L238"/>
  <c r="B239"/>
  <c r="G239"/>
  <c r="L239"/>
  <c r="B240"/>
  <c r="G240"/>
  <c r="L240"/>
  <c r="B241"/>
  <c r="G241"/>
  <c r="L241"/>
  <c r="B242"/>
  <c r="G242"/>
  <c r="L242"/>
  <c r="B243"/>
  <c r="M243"/>
  <c r="G243"/>
  <c r="L243"/>
  <c r="B244"/>
  <c r="M244"/>
  <c r="G244"/>
  <c r="L244"/>
  <c r="B245"/>
  <c r="G245"/>
  <c r="L245"/>
  <c r="B246"/>
  <c r="G246"/>
  <c r="L246"/>
  <c r="B247"/>
  <c r="G247"/>
  <c r="L247"/>
  <c r="B248"/>
  <c r="G248"/>
  <c r="L248"/>
  <c r="B249"/>
  <c r="M249"/>
  <c r="G249"/>
  <c r="L249"/>
  <c r="B250"/>
  <c r="M250"/>
  <c r="G250"/>
  <c r="L250"/>
  <c r="B251"/>
  <c r="G251"/>
  <c r="L251"/>
  <c r="B252"/>
  <c r="G252"/>
  <c r="L252"/>
  <c r="B253"/>
  <c r="G253"/>
  <c r="L253"/>
  <c r="B254"/>
  <c r="G254"/>
  <c r="L254"/>
  <c r="B255"/>
  <c r="G255"/>
  <c r="L255"/>
  <c r="B256"/>
  <c r="G256"/>
  <c r="L256"/>
  <c r="B257"/>
  <c r="G257"/>
  <c r="L257"/>
  <c r="B258"/>
  <c r="M258"/>
  <c r="G258"/>
  <c r="L258"/>
  <c r="B259"/>
  <c r="M259"/>
  <c r="G259"/>
  <c r="L259"/>
  <c r="B260"/>
  <c r="G260"/>
  <c r="L260"/>
  <c r="B261"/>
  <c r="G261"/>
  <c r="L261"/>
  <c r="B262"/>
  <c r="M262"/>
  <c r="G262"/>
  <c r="L262"/>
  <c r="B263"/>
  <c r="M263"/>
  <c r="G263"/>
  <c r="L263"/>
  <c r="B264"/>
  <c r="G264"/>
  <c r="L264"/>
  <c r="B265"/>
  <c r="M265"/>
  <c r="G265"/>
  <c r="L265"/>
  <c r="B266"/>
  <c r="G266"/>
  <c r="L266"/>
  <c r="B267"/>
  <c r="G267"/>
  <c r="L267"/>
  <c r="B268"/>
  <c r="G268"/>
  <c r="L268"/>
  <c r="B269"/>
  <c r="G269"/>
  <c r="L269"/>
  <c r="B270"/>
  <c r="G270"/>
  <c r="L270"/>
  <c r="B271"/>
  <c r="G271"/>
  <c r="L271"/>
  <c r="B272"/>
  <c r="G272"/>
  <c r="L272"/>
  <c r="B273"/>
  <c r="G273"/>
  <c r="L273"/>
  <c r="B274"/>
  <c r="G274"/>
  <c r="L274"/>
  <c r="B275"/>
  <c r="G275"/>
  <c r="L275"/>
  <c r="B276"/>
  <c r="M276"/>
  <c r="G276"/>
  <c r="L276"/>
  <c r="B277"/>
  <c r="G277"/>
  <c r="L277"/>
  <c r="B278"/>
  <c r="G278"/>
  <c r="L278"/>
  <c r="B279"/>
  <c r="G279"/>
  <c r="L279"/>
  <c r="B280"/>
  <c r="G280"/>
  <c r="L280"/>
  <c r="B281"/>
  <c r="G281"/>
  <c r="L281"/>
  <c r="B282"/>
  <c r="G282"/>
  <c r="L282"/>
  <c r="B283"/>
  <c r="G283"/>
  <c r="L283"/>
  <c r="B284"/>
  <c r="G284"/>
  <c r="L284"/>
  <c r="B285"/>
  <c r="G285"/>
  <c r="L285"/>
  <c r="B286"/>
  <c r="G286"/>
  <c r="L286"/>
  <c r="B287"/>
  <c r="G287"/>
  <c r="L287"/>
  <c r="B288"/>
  <c r="G288"/>
  <c r="L288"/>
  <c r="B289"/>
  <c r="M289"/>
  <c r="G289"/>
  <c r="L289"/>
  <c r="B290"/>
  <c r="G290"/>
  <c r="L290"/>
  <c r="B291"/>
  <c r="G291"/>
  <c r="L291"/>
  <c r="B292"/>
  <c r="M292"/>
  <c r="G292"/>
  <c r="L292"/>
  <c r="B293"/>
  <c r="M293"/>
  <c r="G293"/>
  <c r="L293"/>
  <c r="B294"/>
  <c r="G294"/>
  <c r="L294"/>
  <c r="B295"/>
  <c r="G295"/>
  <c r="L295"/>
  <c r="B296"/>
  <c r="G296"/>
  <c r="L296"/>
  <c r="B297"/>
  <c r="M297"/>
  <c r="G297"/>
  <c r="L297"/>
  <c r="B298"/>
  <c r="G298"/>
  <c r="L298"/>
  <c r="B299"/>
  <c r="G299"/>
  <c r="L299"/>
  <c r="B300"/>
  <c r="G300"/>
  <c r="L300"/>
  <c r="B301"/>
  <c r="G301"/>
  <c r="L301"/>
  <c r="B302"/>
  <c r="G302"/>
  <c r="L302"/>
  <c r="B303"/>
  <c r="G303"/>
  <c r="L303"/>
  <c r="B304"/>
  <c r="G304"/>
  <c r="L304"/>
  <c r="B305"/>
  <c r="G305"/>
  <c r="L305"/>
  <c r="B306"/>
  <c r="G306"/>
  <c r="L306"/>
  <c r="B307"/>
  <c r="G307"/>
  <c r="L307"/>
  <c r="B308"/>
  <c r="G308"/>
  <c r="L308"/>
  <c r="B309"/>
  <c r="G309"/>
  <c r="L309"/>
  <c r="B310"/>
  <c r="G310"/>
  <c r="L310"/>
  <c r="B311"/>
  <c r="G311"/>
  <c r="L311"/>
  <c r="B312"/>
  <c r="G312"/>
  <c r="L312"/>
  <c r="B313"/>
  <c r="G313"/>
  <c r="L313"/>
  <c r="B314"/>
  <c r="G314"/>
  <c r="L314"/>
  <c r="B315"/>
  <c r="G315"/>
  <c r="L315"/>
  <c r="B316"/>
  <c r="G316"/>
  <c r="L316"/>
  <c r="B317"/>
  <c r="G317"/>
  <c r="L317"/>
  <c r="B318"/>
  <c r="G318"/>
  <c r="L318"/>
  <c r="B319"/>
  <c r="G319"/>
  <c r="L319"/>
  <c r="B320"/>
  <c r="G320"/>
  <c r="L320"/>
  <c r="B321"/>
  <c r="G321"/>
  <c r="L321"/>
  <c r="B322"/>
  <c r="G322"/>
  <c r="L322"/>
  <c r="B323"/>
  <c r="M323"/>
  <c r="G323"/>
  <c r="L323"/>
  <c r="B324"/>
  <c r="M324"/>
  <c r="G324"/>
  <c r="L324"/>
  <c r="B325"/>
  <c r="M325"/>
  <c r="G325"/>
  <c r="L325"/>
  <c r="B326"/>
  <c r="M326"/>
  <c r="G326"/>
  <c r="L326"/>
  <c r="B327"/>
  <c r="M327"/>
  <c r="G327"/>
  <c r="L327"/>
  <c r="B328"/>
  <c r="M328"/>
  <c r="G328"/>
  <c r="L328"/>
  <c r="B329"/>
  <c r="G329"/>
  <c r="L329"/>
  <c r="B330"/>
  <c r="M330"/>
  <c r="G330"/>
  <c r="L330"/>
  <c r="B331"/>
  <c r="M331"/>
  <c r="G331"/>
  <c r="L331"/>
  <c r="B332"/>
  <c r="M332"/>
  <c r="G332"/>
  <c r="L332"/>
  <c r="B333"/>
  <c r="M333"/>
  <c r="G333"/>
  <c r="L333"/>
  <c r="B334"/>
  <c r="M334"/>
  <c r="G334"/>
  <c r="L334"/>
  <c r="B335"/>
  <c r="M335"/>
  <c r="G335"/>
  <c r="L335"/>
  <c r="B336"/>
  <c r="M336"/>
  <c r="G336"/>
  <c r="L336"/>
  <c r="B337"/>
  <c r="M337"/>
  <c r="G337"/>
  <c r="L337"/>
  <c r="B338"/>
  <c r="M338"/>
  <c r="G338"/>
  <c r="L338"/>
  <c r="B339"/>
  <c r="M339"/>
  <c r="G339"/>
  <c r="L339"/>
  <c r="B340"/>
  <c r="M340"/>
  <c r="G340"/>
  <c r="L340"/>
  <c r="B341"/>
  <c r="M341"/>
  <c r="G341"/>
  <c r="L341"/>
  <c r="B342"/>
  <c r="M342"/>
  <c r="G342"/>
  <c r="L342"/>
  <c r="B343"/>
  <c r="M343"/>
  <c r="G343"/>
  <c r="L343"/>
  <c r="B344"/>
  <c r="M344"/>
  <c r="G344"/>
  <c r="L344"/>
  <c r="B345"/>
  <c r="G345"/>
  <c r="L345"/>
  <c r="B346"/>
  <c r="M346"/>
  <c r="G346"/>
  <c r="L346"/>
  <c r="B347"/>
  <c r="M347"/>
  <c r="G347"/>
  <c r="L347"/>
  <c r="B348"/>
  <c r="M348"/>
  <c r="G348"/>
  <c r="L348"/>
  <c r="B349"/>
  <c r="M349"/>
  <c r="G349"/>
  <c r="L349"/>
  <c r="B350"/>
  <c r="M350"/>
  <c r="G350"/>
  <c r="L350"/>
  <c r="B351"/>
  <c r="M351"/>
  <c r="G351"/>
  <c r="L351"/>
  <c r="B352"/>
  <c r="M352"/>
  <c r="G352"/>
  <c r="L352"/>
  <c r="B353"/>
  <c r="M353"/>
  <c r="G353"/>
  <c r="L353"/>
  <c r="B354"/>
  <c r="M354"/>
  <c r="G354"/>
  <c r="L354"/>
  <c r="B355"/>
  <c r="M355"/>
  <c r="G355"/>
  <c r="L355"/>
  <c r="B356"/>
  <c r="M356"/>
  <c r="G356"/>
  <c r="L356"/>
  <c r="B357"/>
  <c r="M357"/>
  <c r="G357"/>
  <c r="L357"/>
  <c r="B358"/>
  <c r="M358"/>
  <c r="G358"/>
  <c r="L358"/>
  <c r="B359"/>
  <c r="M359"/>
  <c r="G359"/>
  <c r="L359"/>
  <c r="B360"/>
  <c r="M360"/>
  <c r="G360"/>
  <c r="L360"/>
  <c r="B361"/>
  <c r="M361"/>
  <c r="G361"/>
  <c r="L361"/>
  <c r="B362"/>
  <c r="M362"/>
  <c r="G362"/>
  <c r="L362"/>
  <c r="B363"/>
  <c r="G363"/>
  <c r="L363"/>
  <c r="B364"/>
  <c r="G364"/>
  <c r="L364"/>
  <c r="B365"/>
  <c r="G365"/>
  <c r="L365"/>
  <c r="B366"/>
  <c r="G366"/>
  <c r="L366"/>
  <c r="B367"/>
  <c r="G367"/>
  <c r="L367"/>
  <c r="B368"/>
  <c r="G368"/>
  <c r="L368"/>
  <c r="B369"/>
  <c r="G369"/>
  <c r="L369"/>
  <c r="B370"/>
  <c r="G370"/>
  <c r="L370"/>
  <c r="B371"/>
  <c r="G371"/>
  <c r="L371"/>
  <c r="B372"/>
  <c r="G372"/>
  <c r="L372"/>
  <c r="B373"/>
  <c r="G373"/>
  <c r="L373"/>
  <c r="B374"/>
  <c r="G374"/>
  <c r="L374"/>
  <c r="B375"/>
  <c r="G375"/>
  <c r="L375"/>
  <c r="B376"/>
  <c r="G376"/>
  <c r="L376"/>
  <c r="B377"/>
  <c r="G377"/>
  <c r="L377"/>
  <c r="B378"/>
  <c r="G378"/>
  <c r="L378"/>
  <c r="B379"/>
  <c r="G379"/>
  <c r="L379"/>
  <c r="B380"/>
  <c r="G380"/>
  <c r="L380"/>
  <c r="B381"/>
  <c r="G381"/>
  <c r="L381"/>
  <c r="B382"/>
  <c r="G382"/>
  <c r="L382"/>
  <c r="B383"/>
  <c r="G383"/>
  <c r="L383"/>
  <c r="B384"/>
  <c r="G384"/>
  <c r="L384"/>
  <c r="B385"/>
  <c r="G385"/>
  <c r="L385"/>
  <c r="B386"/>
  <c r="G386"/>
  <c r="L386"/>
  <c r="B387"/>
  <c r="G387"/>
  <c r="L387"/>
  <c r="B388"/>
  <c r="G388"/>
  <c r="L388"/>
  <c r="B389"/>
  <c r="G389"/>
  <c r="L389"/>
  <c r="B390"/>
  <c r="G390"/>
  <c r="L390"/>
  <c r="B391"/>
  <c r="G391"/>
  <c r="L391"/>
  <c r="B392"/>
  <c r="G392"/>
  <c r="L392"/>
  <c r="B393"/>
  <c r="G393"/>
  <c r="L393"/>
  <c r="B394"/>
  <c r="G394"/>
  <c r="L394"/>
  <c r="B395"/>
  <c r="G395"/>
  <c r="L395"/>
  <c r="B396"/>
  <c r="G396"/>
  <c r="L396"/>
  <c r="B397"/>
  <c r="G397"/>
  <c r="L397"/>
  <c r="B398"/>
  <c r="M398"/>
  <c r="G398"/>
  <c r="L398"/>
  <c r="B399"/>
  <c r="G399"/>
  <c r="L399"/>
  <c r="B400"/>
  <c r="G400"/>
  <c r="L400"/>
  <c r="B401"/>
  <c r="G401"/>
  <c r="L401"/>
  <c r="B402"/>
  <c r="G402"/>
  <c r="L402"/>
  <c r="B403"/>
  <c r="G403"/>
  <c r="L403"/>
  <c r="B404"/>
  <c r="G404"/>
  <c r="L404"/>
  <c r="B405"/>
  <c r="G405"/>
  <c r="L405"/>
  <c r="B406"/>
  <c r="G406"/>
  <c r="L406"/>
  <c r="B407"/>
  <c r="G407"/>
  <c r="L407"/>
  <c r="B408"/>
  <c r="G408"/>
  <c r="L408"/>
  <c r="B409"/>
  <c r="G409"/>
  <c r="L409"/>
  <c r="B410"/>
  <c r="G410"/>
  <c r="L410"/>
  <c r="B411"/>
  <c r="G411"/>
  <c r="L411"/>
  <c r="B412"/>
  <c r="G412"/>
  <c r="L412"/>
  <c r="B413"/>
  <c r="G413"/>
  <c r="L413"/>
  <c r="B414"/>
  <c r="G414"/>
  <c r="L414"/>
  <c r="B415"/>
  <c r="G415"/>
  <c r="L415"/>
  <c r="B416"/>
  <c r="M416"/>
  <c r="G416"/>
  <c r="L416"/>
  <c r="B417"/>
  <c r="G417"/>
  <c r="L417"/>
  <c r="B418"/>
  <c r="G418"/>
  <c r="L418"/>
  <c r="B419"/>
  <c r="G419"/>
  <c r="L419"/>
  <c r="B420"/>
  <c r="G420"/>
  <c r="L420"/>
  <c r="B421"/>
  <c r="G421"/>
  <c r="L421"/>
  <c r="B422"/>
  <c r="G422"/>
  <c r="L422"/>
  <c r="B423"/>
  <c r="G423"/>
  <c r="L423"/>
  <c r="B424"/>
  <c r="G424"/>
  <c r="L424"/>
  <c r="B425"/>
  <c r="G425"/>
  <c r="L425"/>
  <c r="B426"/>
  <c r="G426"/>
  <c r="L426"/>
  <c r="B427"/>
  <c r="G427"/>
  <c r="L427"/>
  <c r="B428"/>
  <c r="G428"/>
  <c r="L428"/>
  <c r="B429"/>
  <c r="G429"/>
  <c r="L429"/>
  <c r="B430"/>
  <c r="G430"/>
  <c r="L430"/>
  <c r="B431"/>
  <c r="G431"/>
  <c r="L431"/>
  <c r="B432"/>
  <c r="G432"/>
  <c r="L432"/>
  <c r="B433"/>
  <c r="G433"/>
  <c r="L433"/>
  <c r="B434"/>
  <c r="G434"/>
  <c r="L434"/>
  <c r="B435"/>
  <c r="G435"/>
  <c r="L435"/>
  <c r="B436"/>
  <c r="G436"/>
  <c r="L436"/>
  <c r="B437"/>
  <c r="G437"/>
  <c r="L437"/>
  <c r="B438"/>
  <c r="G438"/>
  <c r="L438"/>
  <c r="B439"/>
  <c r="G439"/>
  <c r="L439"/>
  <c r="B440"/>
  <c r="G440"/>
  <c r="L440"/>
  <c r="B441"/>
  <c r="G441"/>
  <c r="L441"/>
  <c r="B442"/>
  <c r="G442"/>
  <c r="L442"/>
  <c r="B443"/>
  <c r="G443"/>
  <c r="L443"/>
  <c r="B444"/>
  <c r="G444"/>
  <c r="L444"/>
  <c r="B445"/>
  <c r="G445"/>
  <c r="L445"/>
  <c r="B446"/>
  <c r="G446"/>
  <c r="L446"/>
  <c r="B447"/>
  <c r="G447"/>
  <c r="L447"/>
  <c r="B448"/>
  <c r="G448"/>
  <c r="L448"/>
  <c r="B449"/>
  <c r="G449"/>
  <c r="L449"/>
  <c r="B450"/>
  <c r="G450"/>
  <c r="L450"/>
  <c r="B451"/>
  <c r="G451"/>
  <c r="L451"/>
  <c r="B452"/>
  <c r="G452"/>
  <c r="L452"/>
  <c r="B453"/>
  <c r="G453"/>
  <c r="L453"/>
  <c r="B454"/>
  <c r="G454"/>
  <c r="L454"/>
  <c r="B455"/>
  <c r="G455"/>
  <c r="L455"/>
  <c r="B456"/>
  <c r="G456"/>
  <c r="L456"/>
  <c r="B457"/>
  <c r="G457"/>
  <c r="L457"/>
  <c r="B458"/>
  <c r="G458"/>
  <c r="L458"/>
  <c r="B459"/>
  <c r="M459"/>
  <c r="G459"/>
  <c r="L459"/>
  <c r="B460"/>
  <c r="G460"/>
  <c r="L460"/>
  <c r="B461"/>
  <c r="G461"/>
  <c r="L461"/>
  <c r="B462"/>
  <c r="G462"/>
  <c r="L462"/>
  <c r="B463"/>
  <c r="G463"/>
  <c r="L463"/>
  <c r="B464"/>
  <c r="G464"/>
  <c r="L464"/>
  <c r="B465"/>
  <c r="G465"/>
  <c r="L465"/>
  <c r="B466"/>
  <c r="G466"/>
  <c r="L466"/>
  <c r="B467"/>
  <c r="G467"/>
  <c r="L467"/>
  <c r="B468"/>
  <c r="G468"/>
  <c r="L468"/>
  <c r="B469"/>
  <c r="G469"/>
  <c r="L469"/>
  <c r="B470"/>
  <c r="G470"/>
  <c r="L470"/>
  <c r="B471"/>
  <c r="G471"/>
  <c r="L471"/>
  <c r="B472"/>
  <c r="G472"/>
  <c r="L472"/>
  <c r="B473"/>
  <c r="G473"/>
  <c r="L473"/>
  <c r="B474"/>
  <c r="G474"/>
  <c r="L474"/>
  <c r="B475"/>
  <c r="G475"/>
  <c r="L475"/>
  <c r="B476"/>
  <c r="G476"/>
  <c r="L476"/>
  <c r="B477"/>
  <c r="G477"/>
  <c r="L477"/>
  <c r="B478"/>
  <c r="G478"/>
  <c r="L478"/>
  <c r="B479"/>
  <c r="G479"/>
  <c r="L479"/>
  <c r="B480"/>
  <c r="G480"/>
  <c r="L480"/>
  <c r="B481"/>
  <c r="G481"/>
  <c r="L481"/>
  <c r="B482"/>
  <c r="G482"/>
  <c r="L482"/>
  <c r="B483"/>
  <c r="G483"/>
  <c r="L483"/>
  <c r="B484"/>
  <c r="G484"/>
  <c r="L484"/>
  <c r="B485"/>
  <c r="G485"/>
  <c r="L485"/>
  <c r="B486"/>
  <c r="G486"/>
  <c r="L486"/>
  <c r="B487"/>
  <c r="G487"/>
  <c r="L487"/>
  <c r="B488"/>
  <c r="G488"/>
  <c r="L488"/>
  <c r="B489"/>
  <c r="G489"/>
  <c r="L489"/>
  <c r="B490"/>
  <c r="G490"/>
  <c r="L490"/>
  <c r="B491"/>
  <c r="G491"/>
  <c r="L491"/>
  <c r="B492"/>
  <c r="M492"/>
  <c r="G492"/>
  <c r="L492"/>
  <c r="B493"/>
  <c r="G493"/>
  <c r="L493"/>
  <c r="B494"/>
  <c r="G494"/>
  <c r="L494"/>
  <c r="B495"/>
  <c r="G495"/>
  <c r="L495"/>
  <c r="B496"/>
  <c r="G496"/>
  <c r="L496"/>
  <c r="B497"/>
  <c r="G497"/>
  <c r="L497"/>
  <c r="B498"/>
  <c r="G498"/>
  <c r="L498"/>
  <c r="B499"/>
  <c r="G499"/>
  <c r="L499"/>
  <c r="B500"/>
  <c r="G500"/>
  <c r="L500"/>
  <c r="B501"/>
  <c r="G501"/>
  <c r="L501"/>
  <c r="B502"/>
  <c r="G502"/>
  <c r="L502"/>
  <c r="B503"/>
  <c r="M503"/>
  <c r="G503"/>
  <c r="L503"/>
  <c r="B504"/>
  <c r="G504"/>
  <c r="L504"/>
  <c r="B505"/>
  <c r="G505"/>
  <c r="L505"/>
  <c r="B506"/>
  <c r="G506"/>
  <c r="L506"/>
  <c r="B507"/>
  <c r="G507"/>
  <c r="L507"/>
  <c r="B508"/>
  <c r="G508"/>
  <c r="L508"/>
  <c r="B509"/>
  <c r="G509"/>
  <c r="L509"/>
  <c r="B510"/>
  <c r="G510"/>
  <c r="L510"/>
  <c r="B511"/>
  <c r="G511"/>
  <c r="L511"/>
  <c r="B512"/>
  <c r="G512"/>
  <c r="L512"/>
  <c r="B513"/>
  <c r="G513"/>
  <c r="L513"/>
  <c r="B514"/>
  <c r="G514"/>
  <c r="L514"/>
  <c r="B515"/>
  <c r="G515"/>
  <c r="L515"/>
  <c r="B516"/>
  <c r="G516"/>
  <c r="L516"/>
  <c r="B517"/>
  <c r="G517"/>
  <c r="L517"/>
  <c r="B518"/>
  <c r="G518"/>
  <c r="L518"/>
  <c r="B519"/>
  <c r="G519"/>
  <c r="L519"/>
  <c r="B520"/>
  <c r="G520"/>
  <c r="L520"/>
  <c r="B521"/>
  <c r="G521"/>
  <c r="L521"/>
  <c r="B522"/>
  <c r="G522"/>
  <c r="L522"/>
  <c r="B523"/>
  <c r="G523"/>
  <c r="L523"/>
  <c r="B524"/>
  <c r="G524"/>
  <c r="L524"/>
  <c r="B525"/>
  <c r="G525"/>
  <c r="L525"/>
  <c r="B526"/>
  <c r="G526"/>
  <c r="L526"/>
  <c r="B527"/>
  <c r="G527"/>
  <c r="L527"/>
  <c r="B528"/>
  <c r="G528"/>
  <c r="L528"/>
  <c r="B529"/>
  <c r="G529"/>
  <c r="L529"/>
  <c r="B530"/>
  <c r="G530"/>
  <c r="L530"/>
  <c r="B531"/>
  <c r="G531"/>
  <c r="L531"/>
  <c r="B532"/>
  <c r="G532"/>
  <c r="L532"/>
  <c r="B533"/>
  <c r="G533"/>
  <c r="L533"/>
  <c r="B534"/>
  <c r="G534"/>
  <c r="L534"/>
  <c r="B535"/>
  <c r="G535"/>
  <c r="L535"/>
  <c r="B536"/>
  <c r="G536"/>
  <c r="L536"/>
  <c r="B537"/>
  <c r="G537"/>
  <c r="L537"/>
  <c r="B538"/>
  <c r="G538"/>
  <c r="L538"/>
  <c r="B539"/>
  <c r="G539"/>
  <c r="L539"/>
  <c r="B540"/>
  <c r="G540"/>
  <c r="L540"/>
  <c r="B541"/>
  <c r="G541"/>
  <c r="L541"/>
  <c r="B542"/>
  <c r="G542"/>
  <c r="L542"/>
  <c r="B543"/>
  <c r="G543"/>
  <c r="L543"/>
  <c r="B544"/>
  <c r="G544"/>
  <c r="L544"/>
  <c r="B545"/>
  <c r="G545"/>
  <c r="L545"/>
  <c r="B546"/>
  <c r="G546"/>
  <c r="L546"/>
  <c r="B547"/>
  <c r="M547"/>
  <c r="G547"/>
  <c r="L547"/>
  <c r="B548"/>
  <c r="G548"/>
  <c r="L548"/>
  <c r="B549"/>
  <c r="G549"/>
  <c r="L549"/>
  <c r="B550"/>
  <c r="G550"/>
  <c r="L550"/>
  <c r="B551"/>
  <c r="G551"/>
  <c r="L551"/>
  <c r="B552"/>
  <c r="G552"/>
  <c r="L552"/>
  <c r="B553"/>
  <c r="G553"/>
  <c r="L553"/>
  <c r="B554"/>
  <c r="G554"/>
  <c r="L554"/>
  <c r="B555"/>
  <c r="G555"/>
  <c r="L555"/>
  <c r="B556"/>
  <c r="G556"/>
  <c r="L556"/>
  <c r="B557"/>
  <c r="G557"/>
  <c r="L557"/>
  <c r="B558"/>
  <c r="G558"/>
  <c r="L558"/>
  <c r="B559"/>
  <c r="G559"/>
  <c r="L559"/>
  <c r="B560"/>
  <c r="G560"/>
  <c r="L560"/>
  <c r="B561"/>
  <c r="G561"/>
  <c r="L561"/>
  <c r="B562"/>
  <c r="G562"/>
  <c r="L562"/>
  <c r="B563"/>
  <c r="G563"/>
  <c r="L563"/>
  <c r="B564"/>
  <c r="G564"/>
  <c r="L564"/>
  <c r="B565"/>
  <c r="G565"/>
  <c r="L565"/>
  <c r="B566"/>
  <c r="G566"/>
  <c r="L566"/>
  <c r="B567"/>
  <c r="G567"/>
  <c r="L567"/>
  <c r="B568"/>
  <c r="G568"/>
  <c r="L568"/>
  <c r="B569"/>
  <c r="G569"/>
  <c r="L569"/>
  <c r="B570"/>
  <c r="G570"/>
  <c r="L570"/>
  <c r="B571"/>
  <c r="G571"/>
  <c r="L571"/>
  <c r="B572"/>
  <c r="G572"/>
  <c r="L572"/>
  <c r="B573"/>
  <c r="G573"/>
  <c r="L573"/>
  <c r="B574"/>
  <c r="G574"/>
  <c r="L574"/>
  <c r="B575"/>
  <c r="G575"/>
  <c r="L575"/>
  <c r="B576"/>
  <c r="G576"/>
  <c r="L576"/>
  <c r="B577"/>
  <c r="G577"/>
  <c r="L577"/>
  <c r="B578"/>
  <c r="M578"/>
  <c r="G578"/>
  <c r="L578"/>
  <c r="B579"/>
  <c r="G579"/>
  <c r="L579"/>
  <c r="B580"/>
  <c r="G580"/>
  <c r="L580"/>
  <c r="B581"/>
  <c r="G581"/>
  <c r="L581"/>
  <c r="B582"/>
  <c r="G582"/>
  <c r="L582"/>
  <c r="B583"/>
  <c r="G583"/>
  <c r="L583"/>
  <c r="B584"/>
  <c r="G584"/>
  <c r="L584"/>
  <c r="B585"/>
  <c r="G585"/>
  <c r="L585"/>
  <c r="B586"/>
  <c r="G586"/>
  <c r="L586"/>
  <c r="B587"/>
  <c r="G587"/>
  <c r="L587"/>
  <c r="B588"/>
  <c r="G588"/>
  <c r="L588"/>
  <c r="B589"/>
  <c r="G589"/>
  <c r="L589"/>
  <c r="B590"/>
  <c r="G590"/>
  <c r="L590"/>
  <c r="B591"/>
  <c r="G591"/>
  <c r="L591"/>
  <c r="B592"/>
  <c r="G592"/>
  <c r="L592"/>
  <c r="B593"/>
  <c r="G593"/>
  <c r="L593"/>
  <c r="B594"/>
  <c r="G594"/>
  <c r="L594"/>
  <c r="B595"/>
  <c r="G595"/>
  <c r="L595"/>
  <c r="B596"/>
  <c r="G596"/>
  <c r="L596"/>
  <c r="B597"/>
  <c r="G597"/>
  <c r="L597"/>
  <c r="B598"/>
  <c r="G598"/>
  <c r="L598"/>
  <c r="B599"/>
  <c r="G599"/>
  <c r="L599"/>
  <c r="B600"/>
  <c r="G600"/>
  <c r="L600"/>
  <c r="B601"/>
  <c r="G601"/>
  <c r="L601"/>
  <c r="B602"/>
  <c r="G602"/>
  <c r="L602"/>
  <c r="B603"/>
  <c r="G603"/>
  <c r="L603"/>
  <c r="B604"/>
  <c r="G604"/>
  <c r="L604"/>
  <c r="B605"/>
  <c r="G605"/>
  <c r="L605"/>
  <c r="B606"/>
  <c r="G606"/>
  <c r="L606"/>
  <c r="B607"/>
  <c r="G607"/>
  <c r="L607"/>
  <c r="B608"/>
  <c r="G608"/>
  <c r="L608"/>
  <c r="B609"/>
  <c r="G609"/>
  <c r="L609"/>
  <c r="B610"/>
  <c r="G610"/>
  <c r="L610"/>
  <c r="B611"/>
  <c r="G611"/>
  <c r="L611"/>
  <c r="B612"/>
  <c r="G612"/>
  <c r="L612"/>
  <c r="B613"/>
  <c r="G613"/>
  <c r="L613"/>
  <c r="B614"/>
  <c r="G614"/>
  <c r="L614"/>
  <c r="B615"/>
  <c r="G615"/>
  <c r="L615"/>
  <c r="B616"/>
  <c r="G616"/>
  <c r="L616"/>
  <c r="B617"/>
  <c r="G617"/>
  <c r="L617"/>
  <c r="B618"/>
  <c r="G618"/>
  <c r="L618"/>
  <c r="B619"/>
  <c r="G619"/>
  <c r="L619"/>
  <c r="B620"/>
  <c r="G620"/>
  <c r="L620"/>
  <c r="B621"/>
  <c r="G621"/>
  <c r="L621"/>
  <c r="B622"/>
  <c r="G622"/>
  <c r="L622"/>
  <c r="B623"/>
  <c r="G623"/>
  <c r="L623"/>
  <c r="B624"/>
  <c r="G624"/>
  <c r="L624"/>
  <c r="B625"/>
  <c r="G625"/>
  <c r="L625"/>
  <c r="B626"/>
  <c r="G626"/>
  <c r="L626"/>
  <c r="B627"/>
  <c r="G627"/>
  <c r="L627"/>
  <c r="B628"/>
  <c r="G628"/>
  <c r="L628"/>
  <c r="B629"/>
  <c r="G629"/>
  <c r="L629"/>
  <c r="B630"/>
  <c r="G630"/>
  <c r="L630"/>
  <c r="B631"/>
  <c r="G631"/>
  <c r="L631"/>
  <c r="B632"/>
  <c r="G632"/>
  <c r="L632"/>
  <c r="B633"/>
  <c r="G633"/>
  <c r="L633"/>
  <c r="B634"/>
  <c r="G634"/>
  <c r="L634"/>
  <c r="B635"/>
  <c r="G635"/>
  <c r="L635"/>
  <c r="B636"/>
  <c r="G636"/>
  <c r="L636"/>
  <c r="B637"/>
  <c r="G637"/>
  <c r="L637"/>
  <c r="B638"/>
  <c r="G638"/>
  <c r="L638"/>
  <c r="B639"/>
  <c r="G639"/>
  <c r="L639"/>
  <c r="B640"/>
  <c r="G640"/>
  <c r="L640"/>
  <c r="B641"/>
  <c r="G641"/>
  <c r="L641"/>
  <c r="B642"/>
  <c r="G642"/>
  <c r="L642"/>
  <c r="B643"/>
  <c r="G643"/>
  <c r="L643"/>
  <c r="B644"/>
  <c r="G644"/>
  <c r="L644"/>
  <c r="B645"/>
  <c r="G645"/>
  <c r="L645"/>
  <c r="B646"/>
  <c r="G646"/>
  <c r="L646"/>
  <c r="B647"/>
  <c r="G647"/>
  <c r="L647"/>
  <c r="B648"/>
  <c r="G648"/>
  <c r="L648"/>
  <c r="B649"/>
  <c r="G649"/>
  <c r="L649"/>
  <c r="B650"/>
  <c r="G650"/>
  <c r="L650"/>
  <c r="B651"/>
  <c r="G651"/>
  <c r="L651"/>
  <c r="B652"/>
  <c r="G652"/>
  <c r="L652"/>
  <c r="B653"/>
  <c r="G653"/>
  <c r="L653"/>
  <c r="B654"/>
  <c r="G654"/>
  <c r="L654"/>
  <c r="B655"/>
  <c r="G655"/>
  <c r="L655"/>
  <c r="B656"/>
  <c r="G656"/>
  <c r="L656"/>
  <c r="B657"/>
  <c r="G657"/>
  <c r="L657"/>
  <c r="B658"/>
  <c r="G658"/>
  <c r="L658"/>
  <c r="B659"/>
  <c r="G659"/>
  <c r="L659"/>
  <c r="B660"/>
  <c r="G660"/>
  <c r="L660"/>
  <c r="B661"/>
  <c r="G661"/>
  <c r="L661"/>
  <c r="B662"/>
  <c r="G662"/>
  <c r="L662"/>
  <c r="B663"/>
  <c r="G663"/>
  <c r="L663"/>
  <c r="B664"/>
  <c r="G664"/>
  <c r="L664"/>
  <c r="B665"/>
  <c r="G665"/>
  <c r="L665"/>
  <c r="B666"/>
  <c r="G666"/>
  <c r="L666"/>
  <c r="B667"/>
  <c r="G667"/>
  <c r="L667"/>
  <c r="B668"/>
  <c r="G668"/>
  <c r="L668"/>
  <c r="B669"/>
  <c r="G669"/>
  <c r="L669"/>
  <c r="B670"/>
  <c r="G670"/>
  <c r="L670"/>
  <c r="B671"/>
  <c r="G671"/>
  <c r="L671"/>
  <c r="B672"/>
  <c r="G672"/>
  <c r="L672"/>
  <c r="B673"/>
  <c r="G673"/>
  <c r="L673"/>
  <c r="B674"/>
  <c r="G674"/>
  <c r="L674"/>
  <c r="B675"/>
  <c r="G675"/>
  <c r="L675"/>
  <c r="B676"/>
  <c r="G676"/>
  <c r="L676"/>
  <c r="B677"/>
  <c r="G677"/>
  <c r="L677"/>
  <c r="B678"/>
  <c r="G678"/>
  <c r="L678"/>
  <c r="B679"/>
  <c r="G679"/>
  <c r="L679"/>
  <c r="B680"/>
  <c r="G680"/>
  <c r="L680"/>
  <c r="B681"/>
  <c r="G681"/>
  <c r="L681"/>
  <c r="B682"/>
  <c r="G682"/>
  <c r="L682"/>
  <c r="B683"/>
  <c r="G683"/>
  <c r="L683"/>
  <c r="B684"/>
  <c r="G684"/>
  <c r="L684"/>
  <c r="B685"/>
  <c r="G685"/>
  <c r="L685"/>
  <c r="B686"/>
  <c r="G686"/>
  <c r="L686"/>
  <c r="B687"/>
  <c r="G687"/>
  <c r="L687"/>
  <c r="B688"/>
  <c r="G688"/>
  <c r="L688"/>
  <c r="B689"/>
  <c r="G689"/>
  <c r="L689"/>
  <c r="B690"/>
  <c r="G690"/>
  <c r="L690"/>
  <c r="B691"/>
  <c r="G691"/>
  <c r="L691"/>
  <c r="B692"/>
  <c r="G692"/>
  <c r="L692"/>
  <c r="B693"/>
  <c r="G693"/>
  <c r="L693"/>
  <c r="B694"/>
  <c r="G694"/>
  <c r="L694"/>
  <c r="B695"/>
  <c r="G695"/>
  <c r="L695"/>
  <c r="B696"/>
  <c r="G696"/>
  <c r="L696"/>
  <c r="B697"/>
  <c r="G697"/>
  <c r="L697"/>
  <c r="B698"/>
  <c r="G698"/>
  <c r="L698"/>
  <c r="B699"/>
  <c r="G699"/>
  <c r="L699"/>
  <c r="B700"/>
  <c r="G700"/>
  <c r="L700"/>
  <c r="B701"/>
  <c r="G701"/>
  <c r="L701"/>
  <c r="B702"/>
  <c r="G702"/>
  <c r="L702"/>
  <c r="B703"/>
  <c r="G703"/>
  <c r="L703"/>
  <c r="B704"/>
  <c r="G704"/>
  <c r="L704"/>
  <c r="B705"/>
  <c r="G705"/>
  <c r="L705"/>
  <c r="B706"/>
  <c r="G706"/>
  <c r="L706"/>
  <c r="B707"/>
  <c r="G707"/>
  <c r="L707"/>
  <c r="B708"/>
  <c r="G708"/>
  <c r="L708"/>
  <c r="B709"/>
  <c r="G709"/>
  <c r="L709"/>
  <c r="B710"/>
  <c r="G710"/>
  <c r="L710"/>
  <c r="B711"/>
  <c r="G711"/>
  <c r="L711"/>
  <c r="B712"/>
  <c r="G712"/>
  <c r="L712"/>
  <c r="B713"/>
  <c r="G713"/>
  <c r="L713"/>
  <c r="B714"/>
  <c r="G714"/>
  <c r="L714"/>
  <c r="B715"/>
  <c r="G715"/>
  <c r="L715"/>
  <c r="B716"/>
  <c r="G716"/>
  <c r="L716"/>
  <c r="B717"/>
  <c r="G717"/>
  <c r="L717"/>
  <c r="B718"/>
  <c r="G718"/>
  <c r="L718"/>
  <c r="B719"/>
  <c r="G719"/>
  <c r="L719"/>
  <c r="B720"/>
  <c r="G720"/>
  <c r="L720"/>
  <c r="B721"/>
  <c r="G721"/>
  <c r="L721"/>
  <c r="B722"/>
  <c r="G722"/>
  <c r="L722"/>
  <c r="B723"/>
  <c r="G723"/>
  <c r="L723"/>
  <c r="B724"/>
  <c r="G724"/>
  <c r="L724"/>
  <c r="B725"/>
  <c r="G725"/>
  <c r="L725"/>
  <c r="B726"/>
  <c r="G726"/>
  <c r="L726"/>
  <c r="B727"/>
  <c r="G727"/>
  <c r="L727"/>
  <c r="B728"/>
  <c r="G728"/>
  <c r="L728"/>
  <c r="B729"/>
  <c r="G729"/>
  <c r="L729"/>
  <c r="B730"/>
  <c r="G730"/>
  <c r="L730"/>
  <c r="B731"/>
  <c r="G731"/>
  <c r="L731"/>
  <c r="B732"/>
  <c r="G732"/>
  <c r="L732"/>
  <c r="B733"/>
  <c r="G733"/>
  <c r="L733"/>
  <c r="B734"/>
  <c r="G734"/>
  <c r="L734"/>
  <c r="B735"/>
  <c r="G735"/>
  <c r="L735"/>
  <c r="B736"/>
  <c r="G736"/>
  <c r="L736"/>
  <c r="B737"/>
  <c r="G737"/>
  <c r="L737"/>
  <c r="B738"/>
  <c r="G738"/>
  <c r="L738"/>
  <c r="B739"/>
  <c r="G739"/>
  <c r="L739"/>
  <c r="B740"/>
  <c r="G740"/>
  <c r="L740"/>
  <c r="B741"/>
  <c r="G741"/>
  <c r="L741"/>
  <c r="B742"/>
  <c r="G742"/>
  <c r="L742"/>
  <c r="B743"/>
  <c r="G743"/>
  <c r="L743"/>
  <c r="B744"/>
  <c r="G744"/>
  <c r="L744"/>
  <c r="B745"/>
  <c r="G745"/>
  <c r="L745"/>
  <c r="A2" i="4"/>
  <c r="D2"/>
  <c r="A3"/>
  <c r="D3"/>
  <c r="A4"/>
  <c r="D4"/>
  <c r="A5"/>
  <c r="D5"/>
  <c r="A6"/>
  <c r="D6"/>
  <c r="A7"/>
  <c r="D7"/>
  <c r="A8"/>
  <c r="D8"/>
  <c r="A9"/>
  <c r="D9"/>
  <c r="A10"/>
  <c r="D10"/>
  <c r="A11"/>
  <c r="D11"/>
  <c r="A12"/>
  <c r="D12"/>
  <c r="A13"/>
  <c r="D13"/>
  <c r="A14"/>
  <c r="D14"/>
  <c r="A15"/>
  <c r="D15"/>
  <c r="A16"/>
  <c r="D16"/>
  <c r="A17"/>
  <c r="D17"/>
  <c r="A18"/>
  <c r="D18"/>
  <c r="A19"/>
  <c r="D19"/>
  <c r="A20"/>
  <c r="D20"/>
  <c r="A21"/>
  <c r="D21"/>
  <c r="A22"/>
  <c r="D22"/>
  <c r="A23"/>
  <c r="D23"/>
  <c r="A24"/>
  <c r="D24"/>
  <c r="A25"/>
  <c r="D25"/>
  <c r="A26"/>
  <c r="D26"/>
  <c r="A27"/>
  <c r="D27"/>
  <c r="A28"/>
  <c r="I28"/>
  <c r="D28"/>
  <c r="A29"/>
  <c r="I29"/>
  <c r="D29"/>
  <c r="A30"/>
  <c r="I30"/>
  <c r="D30"/>
  <c r="A31"/>
  <c r="I31"/>
  <c r="D31"/>
  <c r="A32"/>
  <c r="I32"/>
  <c r="D32"/>
  <c r="A33"/>
  <c r="I33"/>
  <c r="D33"/>
  <c r="A34"/>
  <c r="I34"/>
  <c r="D34"/>
  <c r="A35"/>
  <c r="I35"/>
  <c r="D35"/>
  <c r="A36"/>
  <c r="I36"/>
  <c r="D36"/>
  <c r="A37"/>
  <c r="I37"/>
  <c r="D37"/>
  <c r="A38"/>
  <c r="I38"/>
  <c r="D38"/>
  <c r="A39"/>
  <c r="D39"/>
  <c r="A40"/>
  <c r="I40"/>
  <c r="D40"/>
  <c r="A41"/>
  <c r="I41"/>
  <c r="D41"/>
  <c r="A42"/>
  <c r="I42"/>
  <c r="D42"/>
  <c r="A43"/>
  <c r="D43"/>
  <c r="A44"/>
  <c r="I44"/>
  <c r="D44"/>
  <c r="A45"/>
  <c r="I45"/>
  <c r="D45"/>
  <c r="A46"/>
  <c r="I46"/>
  <c r="D46"/>
  <c r="A47"/>
  <c r="I47"/>
  <c r="D47"/>
  <c r="A48"/>
  <c r="I48"/>
  <c r="D48"/>
  <c r="A49"/>
  <c r="I49"/>
  <c r="D49"/>
  <c r="A50"/>
  <c r="D50"/>
  <c r="A51"/>
  <c r="I51"/>
  <c r="D51"/>
  <c r="A52"/>
  <c r="I52"/>
  <c r="D52"/>
  <c r="A53"/>
  <c r="I53"/>
  <c r="D53"/>
  <c r="A54"/>
  <c r="I54"/>
  <c r="D54"/>
  <c r="A55"/>
  <c r="I55"/>
  <c r="D55"/>
  <c r="A56"/>
  <c r="D56"/>
  <c r="A57"/>
  <c r="I57"/>
  <c r="D57"/>
  <c r="A58"/>
  <c r="I58"/>
  <c r="D58"/>
  <c r="A59"/>
  <c r="I59"/>
  <c r="D59"/>
  <c r="A60"/>
  <c r="D60"/>
  <c r="A61"/>
  <c r="D61"/>
  <c r="A62"/>
  <c r="D62"/>
  <c r="A63"/>
  <c r="I63"/>
  <c r="D63"/>
  <c r="A64"/>
  <c r="D64"/>
  <c r="A65"/>
  <c r="I65"/>
  <c r="D65"/>
  <c r="A66"/>
  <c r="D66"/>
  <c r="A67"/>
  <c r="D67"/>
  <c r="A68"/>
  <c r="D68"/>
  <c r="A69"/>
  <c r="D69"/>
  <c r="A70"/>
  <c r="I70"/>
  <c r="D70"/>
  <c r="A71"/>
  <c r="D71"/>
  <c r="A72"/>
  <c r="D72"/>
  <c r="A73"/>
  <c r="D73"/>
  <c r="A74"/>
  <c r="D74"/>
  <c r="A75"/>
  <c r="D75"/>
  <c r="A76"/>
  <c r="D76"/>
  <c r="A77"/>
  <c r="I77"/>
  <c r="D77"/>
  <c r="A78"/>
  <c r="D78"/>
  <c r="A79"/>
  <c r="D79"/>
  <c r="A80"/>
  <c r="D80"/>
  <c r="A81"/>
  <c r="D81"/>
  <c r="A82"/>
  <c r="I82"/>
  <c r="D82"/>
  <c r="A83"/>
  <c r="D83"/>
  <c r="A84"/>
  <c r="D84"/>
  <c r="A85"/>
  <c r="D85"/>
  <c r="A86"/>
  <c r="D86"/>
  <c r="A87"/>
  <c r="D87"/>
  <c r="A88"/>
  <c r="I88"/>
  <c r="D88"/>
  <c r="A89"/>
  <c r="D89"/>
  <c r="A90"/>
  <c r="D90"/>
  <c r="A91"/>
  <c r="D91"/>
  <c r="A92"/>
  <c r="I92"/>
  <c r="D92"/>
  <c r="A93"/>
  <c r="D93"/>
  <c r="A94"/>
  <c r="D94"/>
  <c r="A95"/>
  <c r="D95"/>
  <c r="A96"/>
  <c r="I96"/>
  <c r="D96"/>
  <c r="A97"/>
  <c r="I97"/>
  <c r="D97"/>
  <c r="A98"/>
  <c r="I98"/>
  <c r="D98"/>
  <c r="A99"/>
  <c r="D99"/>
  <c r="A100"/>
  <c r="D100"/>
  <c r="A101"/>
  <c r="I101"/>
  <c r="D101"/>
  <c r="A102"/>
  <c r="I102"/>
  <c r="D102"/>
  <c r="A103"/>
  <c r="D103"/>
  <c r="A104"/>
  <c r="D104"/>
  <c r="A105"/>
  <c r="D105"/>
  <c r="A106"/>
  <c r="D106"/>
  <c r="A107"/>
  <c r="D107"/>
  <c r="A108"/>
  <c r="D108"/>
  <c r="A109"/>
  <c r="I109"/>
  <c r="D109"/>
  <c r="A110"/>
  <c r="D110"/>
  <c r="A111"/>
  <c r="D111"/>
  <c r="A112"/>
  <c r="I112"/>
  <c r="D112"/>
  <c r="A113"/>
  <c r="D113"/>
  <c r="A114"/>
  <c r="I114"/>
  <c r="D114"/>
  <c r="A115"/>
  <c r="D115"/>
  <c r="A116"/>
  <c r="D116"/>
  <c r="A117"/>
  <c r="D117"/>
  <c r="A118"/>
  <c r="D118"/>
  <c r="A119"/>
  <c r="I119"/>
  <c r="D119"/>
  <c r="A120"/>
  <c r="I120"/>
  <c r="D120"/>
  <c r="A121"/>
  <c r="D121"/>
  <c r="A122"/>
  <c r="I122"/>
  <c r="D122"/>
  <c r="A123"/>
  <c r="D123"/>
  <c r="A124"/>
  <c r="D124"/>
  <c r="A125"/>
  <c r="D125"/>
  <c r="A126"/>
  <c r="I126"/>
  <c r="D126"/>
  <c r="A127"/>
  <c r="D127"/>
  <c r="A128"/>
  <c r="D128"/>
  <c r="A129"/>
  <c r="D129"/>
  <c r="A130"/>
  <c r="D130"/>
  <c r="A131"/>
  <c r="D131"/>
  <c r="A132"/>
  <c r="D132"/>
  <c r="A133"/>
  <c r="D133"/>
  <c r="A134"/>
  <c r="D134"/>
  <c r="A135"/>
  <c r="D135"/>
  <c r="A136"/>
  <c r="D136"/>
  <c r="A137"/>
  <c r="D137"/>
  <c r="A138"/>
  <c r="I138"/>
  <c r="D138"/>
  <c r="A139"/>
  <c r="D139"/>
  <c r="A140"/>
  <c r="I140"/>
  <c r="D140"/>
  <c r="A141"/>
  <c r="D141"/>
  <c r="A142"/>
  <c r="I142"/>
  <c r="D142"/>
  <c r="A143"/>
  <c r="D143"/>
  <c r="A144"/>
  <c r="I144"/>
  <c r="D144"/>
  <c r="A145"/>
  <c r="D145"/>
  <c r="A146"/>
  <c r="D146"/>
  <c r="A147"/>
  <c r="D147"/>
  <c r="A148"/>
  <c r="D148"/>
  <c r="A149"/>
  <c r="D149"/>
  <c r="A150"/>
  <c r="D150"/>
  <c r="A151"/>
  <c r="D151"/>
  <c r="A152"/>
  <c r="I152"/>
  <c r="D152"/>
  <c r="A153"/>
  <c r="I153"/>
  <c r="D153"/>
  <c r="A154"/>
  <c r="I154"/>
  <c r="D154"/>
  <c r="A155"/>
  <c r="D155"/>
  <c r="A156"/>
  <c r="I156"/>
  <c r="D156"/>
  <c r="A157"/>
  <c r="I157"/>
  <c r="D157"/>
  <c r="A158"/>
  <c r="I158"/>
  <c r="D158"/>
  <c r="A159"/>
  <c r="I159"/>
  <c r="D159"/>
  <c r="A160"/>
  <c r="D160"/>
  <c r="A161"/>
  <c r="D161"/>
  <c r="A162"/>
  <c r="D162"/>
  <c r="A163"/>
  <c r="D163"/>
  <c r="A164"/>
  <c r="D164"/>
  <c r="A165"/>
  <c r="D165"/>
  <c r="A166"/>
  <c r="D166"/>
  <c r="A167"/>
  <c r="D167"/>
  <c r="A168"/>
  <c r="D168"/>
  <c r="A169"/>
  <c r="D169"/>
  <c r="A170"/>
  <c r="D170"/>
  <c r="A171"/>
  <c r="D171"/>
  <c r="A172"/>
  <c r="D172"/>
  <c r="A173"/>
  <c r="I173"/>
  <c r="D173"/>
  <c r="A174"/>
  <c r="I174"/>
  <c r="D174"/>
  <c r="A175"/>
  <c r="I175"/>
  <c r="D175"/>
  <c r="A176"/>
  <c r="D176"/>
  <c r="A177"/>
  <c r="D177"/>
  <c r="A178"/>
  <c r="I178"/>
  <c r="D178"/>
  <c r="A179"/>
  <c r="D179"/>
  <c r="A180"/>
  <c r="D180"/>
  <c r="A181"/>
  <c r="I181"/>
  <c r="D181"/>
  <c r="A182"/>
  <c r="I182"/>
  <c r="D182"/>
  <c r="A183"/>
  <c r="D183"/>
  <c r="A184"/>
  <c r="D184"/>
  <c r="A185"/>
  <c r="D185"/>
  <c r="A186"/>
  <c r="D186"/>
  <c r="A187"/>
  <c r="D187"/>
  <c r="A188"/>
  <c r="D188"/>
  <c r="A189"/>
  <c r="I189"/>
  <c r="D189"/>
  <c r="A190"/>
  <c r="D190"/>
  <c r="A191"/>
  <c r="D191"/>
  <c r="A192"/>
  <c r="D192"/>
  <c r="A193"/>
  <c r="I193"/>
  <c r="D193"/>
  <c r="A194"/>
  <c r="D194"/>
  <c r="A195"/>
  <c r="D195"/>
  <c r="A196"/>
  <c r="D196"/>
  <c r="A197"/>
  <c r="I197"/>
  <c r="D197"/>
  <c r="A198"/>
  <c r="I198"/>
  <c r="D198"/>
  <c r="A199"/>
  <c r="D199"/>
  <c r="A200"/>
  <c r="D200"/>
  <c r="A201"/>
  <c r="D201"/>
  <c r="A202"/>
  <c r="D202"/>
  <c r="A203"/>
  <c r="D203"/>
  <c r="A204"/>
  <c r="D204"/>
  <c r="A205"/>
  <c r="D205"/>
  <c r="A206"/>
  <c r="I206"/>
  <c r="D206"/>
  <c r="A207"/>
  <c r="I207"/>
  <c r="D207"/>
  <c r="A208"/>
  <c r="D208"/>
  <c r="A209"/>
  <c r="I209"/>
  <c r="D209"/>
  <c r="A210"/>
  <c r="D210"/>
  <c r="A211"/>
  <c r="D211"/>
  <c r="A212"/>
  <c r="D212"/>
  <c r="A213"/>
  <c r="I213"/>
  <c r="D213"/>
  <c r="A214"/>
  <c r="I214"/>
  <c r="D214"/>
  <c r="A215"/>
  <c r="D215"/>
  <c r="A216"/>
  <c r="D216"/>
  <c r="A217"/>
  <c r="D217"/>
  <c r="A218"/>
  <c r="D218"/>
  <c r="A219"/>
  <c r="I219"/>
  <c r="D219"/>
  <c r="A220"/>
  <c r="D220"/>
  <c r="A221"/>
  <c r="D221"/>
  <c r="A222"/>
  <c r="D222"/>
  <c r="A223"/>
  <c r="D223"/>
  <c r="A224"/>
  <c r="D224"/>
  <c r="A225"/>
  <c r="D225"/>
  <c r="A226"/>
  <c r="D226"/>
  <c r="A227"/>
  <c r="I227"/>
  <c r="D227"/>
  <c r="A228"/>
  <c r="D228"/>
  <c r="A229"/>
  <c r="D229"/>
  <c r="A230"/>
  <c r="D230"/>
  <c r="A231"/>
  <c r="D231"/>
  <c r="A232"/>
  <c r="D232"/>
  <c r="A233"/>
  <c r="D233"/>
  <c r="A234"/>
  <c r="D234"/>
  <c r="A235"/>
  <c r="I235"/>
  <c r="D235"/>
  <c r="A236"/>
  <c r="I236"/>
  <c r="D236"/>
  <c r="A237"/>
  <c r="D237"/>
  <c r="A238"/>
  <c r="D238"/>
  <c r="A239"/>
  <c r="D239"/>
  <c r="A240"/>
  <c r="D240"/>
  <c r="A241"/>
  <c r="I241"/>
  <c r="D241"/>
  <c r="A242"/>
  <c r="I242"/>
  <c r="D242"/>
  <c r="A243"/>
  <c r="D243"/>
  <c r="A244"/>
  <c r="D244"/>
  <c r="A245"/>
  <c r="D245"/>
  <c r="A246"/>
  <c r="D246"/>
  <c r="A247"/>
  <c r="D247"/>
  <c r="A248"/>
  <c r="D248"/>
  <c r="A249"/>
  <c r="D249"/>
  <c r="A250"/>
  <c r="I250"/>
  <c r="D250"/>
  <c r="A251"/>
  <c r="I251"/>
  <c r="D251"/>
  <c r="A252"/>
  <c r="D252"/>
  <c r="A253"/>
  <c r="D253"/>
  <c r="A254"/>
  <c r="I254"/>
  <c r="D254"/>
  <c r="A255"/>
  <c r="I255"/>
  <c r="D255"/>
  <c r="A256"/>
  <c r="D256"/>
  <c r="A257"/>
  <c r="I257"/>
  <c r="D257"/>
  <c r="A258"/>
  <c r="D258"/>
  <c r="A259"/>
  <c r="D259"/>
  <c r="A260"/>
  <c r="D260"/>
  <c r="A261"/>
  <c r="D261"/>
  <c r="A262"/>
  <c r="D262"/>
  <c r="A263"/>
  <c r="D263"/>
  <c r="A264"/>
  <c r="D264"/>
  <c r="A265"/>
  <c r="D265"/>
  <c r="A266"/>
  <c r="D266"/>
  <c r="A267"/>
  <c r="D267"/>
  <c r="A268"/>
  <c r="I268"/>
  <c r="D268"/>
  <c r="A269"/>
  <c r="D269"/>
  <c r="A270"/>
  <c r="D270"/>
  <c r="A271"/>
  <c r="D271"/>
  <c r="A272"/>
  <c r="D272"/>
  <c r="A273"/>
  <c r="D273"/>
  <c r="A274"/>
  <c r="D274"/>
  <c r="A275"/>
  <c r="D275"/>
  <c r="A276"/>
  <c r="D276"/>
  <c r="A277"/>
  <c r="D277"/>
  <c r="A278"/>
  <c r="D278"/>
  <c r="A279"/>
  <c r="D279"/>
  <c r="A280"/>
  <c r="D280"/>
  <c r="A281"/>
  <c r="I281"/>
  <c r="D281"/>
  <c r="A282"/>
  <c r="D282"/>
  <c r="A283"/>
  <c r="D283"/>
  <c r="A284"/>
  <c r="I284"/>
  <c r="D284"/>
  <c r="A285"/>
  <c r="I285"/>
  <c r="D285"/>
  <c r="A286"/>
  <c r="D286"/>
  <c r="A287"/>
  <c r="D287"/>
  <c r="A288"/>
  <c r="D288"/>
  <c r="A289"/>
  <c r="I289"/>
  <c r="D289"/>
  <c r="A290"/>
  <c r="D290"/>
  <c r="A291"/>
  <c r="D291"/>
  <c r="A292"/>
  <c r="D292"/>
  <c r="A293"/>
  <c r="D293"/>
  <c r="A294"/>
  <c r="D294"/>
  <c r="A295"/>
  <c r="D295"/>
  <c r="A296"/>
  <c r="D296"/>
  <c r="A297"/>
  <c r="D297"/>
  <c r="A298"/>
  <c r="D298"/>
  <c r="A299"/>
  <c r="D299"/>
  <c r="A300"/>
  <c r="D300"/>
  <c r="A301"/>
  <c r="D301"/>
  <c r="A302"/>
  <c r="D302"/>
  <c r="A303"/>
  <c r="D303"/>
  <c r="A304"/>
  <c r="D304"/>
  <c r="A305"/>
  <c r="D305"/>
  <c r="A306"/>
  <c r="D306"/>
  <c r="A307"/>
  <c r="D307"/>
  <c r="A308"/>
  <c r="D308"/>
  <c r="A309"/>
  <c r="D309"/>
  <c r="A310"/>
  <c r="D310"/>
  <c r="A311"/>
  <c r="D311"/>
  <c r="A312"/>
  <c r="D312"/>
  <c r="A313"/>
  <c r="D313"/>
  <c r="A314"/>
  <c r="D314"/>
  <c r="A315"/>
  <c r="I315"/>
  <c r="D315"/>
  <c r="A316"/>
  <c r="I316"/>
  <c r="D316"/>
  <c r="A317"/>
  <c r="I317"/>
  <c r="D317"/>
  <c r="A318"/>
  <c r="I318"/>
  <c r="D318"/>
  <c r="A319"/>
  <c r="I319"/>
  <c r="D319"/>
  <c r="A320"/>
  <c r="I320"/>
  <c r="D320"/>
  <c r="A321"/>
  <c r="D321"/>
  <c r="A322"/>
  <c r="I322"/>
  <c r="D322"/>
  <c r="A323"/>
  <c r="I323"/>
  <c r="D323"/>
  <c r="A324"/>
  <c r="I324"/>
  <c r="D324"/>
  <c r="A325"/>
  <c r="I325"/>
  <c r="D325"/>
  <c r="A326"/>
  <c r="I326"/>
  <c r="D326"/>
  <c r="A327"/>
  <c r="I327"/>
  <c r="D327"/>
  <c r="A328"/>
  <c r="I328"/>
  <c r="D328"/>
  <c r="A329"/>
  <c r="I329"/>
  <c r="D329"/>
  <c r="A330"/>
  <c r="I330"/>
  <c r="D330"/>
  <c r="A331"/>
  <c r="I331"/>
  <c r="D331"/>
  <c r="A332"/>
  <c r="I332"/>
  <c r="D332"/>
  <c r="A333"/>
  <c r="I333"/>
  <c r="D333"/>
  <c r="A334"/>
  <c r="I334"/>
  <c r="D334"/>
  <c r="A335"/>
  <c r="I335"/>
  <c r="D335"/>
  <c r="A336"/>
  <c r="I336"/>
  <c r="D336"/>
  <c r="A337"/>
  <c r="D337"/>
  <c r="A338"/>
  <c r="I338"/>
  <c r="D338"/>
  <c r="A339"/>
  <c r="I339"/>
  <c r="D339"/>
  <c r="A340"/>
  <c r="I340"/>
  <c r="D340"/>
  <c r="A341"/>
  <c r="I341"/>
  <c r="D341"/>
  <c r="A342"/>
  <c r="I342"/>
  <c r="D342"/>
  <c r="A343"/>
  <c r="I343"/>
  <c r="D343"/>
  <c r="A344"/>
  <c r="I344"/>
  <c r="D344"/>
  <c r="A345"/>
  <c r="I345"/>
  <c r="D345"/>
  <c r="A346"/>
  <c r="I346"/>
  <c r="D346"/>
  <c r="A347"/>
  <c r="I347"/>
  <c r="D347"/>
  <c r="A348"/>
  <c r="I348"/>
  <c r="D348"/>
  <c r="A349"/>
  <c r="I349"/>
  <c r="D349"/>
  <c r="A350"/>
  <c r="I350"/>
  <c r="D350"/>
  <c r="A351"/>
  <c r="I351"/>
  <c r="D351"/>
  <c r="A352"/>
  <c r="I352"/>
  <c r="D352"/>
  <c r="A353"/>
  <c r="I353"/>
  <c r="D353"/>
  <c r="A354"/>
  <c r="I354"/>
  <c r="D354"/>
  <c r="A355"/>
  <c r="D355"/>
  <c r="A356"/>
  <c r="D356"/>
  <c r="A357"/>
  <c r="D357"/>
  <c r="A358"/>
  <c r="D358"/>
  <c r="A359"/>
  <c r="D359"/>
  <c r="A360"/>
  <c r="D360"/>
  <c r="A361"/>
  <c r="D361"/>
  <c r="A362"/>
  <c r="D362"/>
  <c r="A363"/>
  <c r="D363"/>
  <c r="A364"/>
  <c r="D364"/>
  <c r="A365"/>
  <c r="D365"/>
  <c r="A366"/>
  <c r="D366"/>
  <c r="A367"/>
  <c r="D367"/>
  <c r="A368"/>
  <c r="D368"/>
  <c r="A369"/>
  <c r="D369"/>
  <c r="A370"/>
  <c r="D370"/>
  <c r="A371"/>
  <c r="D371"/>
  <c r="A372"/>
  <c r="D372"/>
  <c r="A373"/>
  <c r="D373"/>
  <c r="A374"/>
  <c r="D374"/>
  <c r="A375"/>
  <c r="D375"/>
  <c r="A376"/>
  <c r="D376"/>
  <c r="A377"/>
  <c r="D377"/>
  <c r="A378"/>
  <c r="D378"/>
  <c r="A379"/>
  <c r="D379"/>
  <c r="A380"/>
  <c r="D380"/>
  <c r="A381"/>
  <c r="D381"/>
  <c r="A382"/>
  <c r="D382"/>
  <c r="A383"/>
  <c r="D383"/>
  <c r="A384"/>
  <c r="D384"/>
  <c r="A385"/>
  <c r="D385"/>
  <c r="A386"/>
  <c r="D386"/>
  <c r="A387"/>
  <c r="D387"/>
  <c r="A388"/>
  <c r="D388"/>
  <c r="A389"/>
  <c r="D389"/>
  <c r="A390"/>
  <c r="I390"/>
  <c r="D390"/>
  <c r="A391"/>
  <c r="D391"/>
  <c r="A392"/>
  <c r="D392"/>
  <c r="A393"/>
  <c r="D393"/>
  <c r="A394"/>
  <c r="D394"/>
  <c r="A395"/>
  <c r="D395"/>
  <c r="A396"/>
  <c r="D396"/>
  <c r="A397"/>
  <c r="D397"/>
  <c r="A398"/>
  <c r="D398"/>
  <c r="A399"/>
  <c r="D399"/>
  <c r="A400"/>
  <c r="D400"/>
  <c r="A401"/>
  <c r="D401"/>
  <c r="A402"/>
  <c r="D402"/>
  <c r="A403"/>
  <c r="D403"/>
  <c r="A404"/>
  <c r="D404"/>
  <c r="A405"/>
  <c r="D405"/>
  <c r="A406"/>
  <c r="D406"/>
  <c r="A407"/>
  <c r="D407"/>
  <c r="A408"/>
  <c r="I408"/>
  <c r="D408"/>
  <c r="A409"/>
  <c r="D409"/>
  <c r="A410"/>
  <c r="D410"/>
  <c r="A411"/>
  <c r="D411"/>
  <c r="A412"/>
  <c r="D412"/>
  <c r="A413"/>
  <c r="D413"/>
  <c r="A414"/>
  <c r="D414"/>
  <c r="A415"/>
  <c r="D415"/>
  <c r="A416"/>
  <c r="D416"/>
  <c r="A417"/>
  <c r="D417"/>
  <c r="A418"/>
  <c r="D418"/>
  <c r="A419"/>
  <c r="D419"/>
  <c r="A420"/>
  <c r="D420"/>
  <c r="A421"/>
  <c r="D421"/>
  <c r="A422"/>
  <c r="D422"/>
  <c r="A423"/>
  <c r="D423"/>
  <c r="A424"/>
  <c r="D424"/>
  <c r="A425"/>
  <c r="D425"/>
  <c r="A426"/>
  <c r="D426"/>
  <c r="A427"/>
  <c r="D427"/>
  <c r="A428"/>
  <c r="D428"/>
  <c r="A429"/>
  <c r="D429"/>
  <c r="A430"/>
  <c r="D430"/>
  <c r="A431"/>
  <c r="D431"/>
  <c r="A432"/>
  <c r="D432"/>
  <c r="A433"/>
  <c r="D433"/>
  <c r="A434"/>
  <c r="D434"/>
  <c r="A435"/>
  <c r="D435"/>
  <c r="A436"/>
  <c r="D436"/>
  <c r="A437"/>
  <c r="D437"/>
  <c r="A438"/>
  <c r="D438"/>
  <c r="A439"/>
  <c r="D439"/>
  <c r="A440"/>
  <c r="D440"/>
  <c r="A441"/>
  <c r="D441"/>
  <c r="A442"/>
  <c r="D442"/>
  <c r="A443"/>
  <c r="D443"/>
  <c r="A444"/>
  <c r="D444"/>
  <c r="A445"/>
  <c r="D445"/>
  <c r="A446"/>
  <c r="D446"/>
  <c r="A447"/>
  <c r="D447"/>
  <c r="A448"/>
  <c r="D448"/>
  <c r="A449"/>
  <c r="D449"/>
  <c r="A450"/>
  <c r="D450"/>
  <c r="A451"/>
  <c r="I451"/>
  <c r="D451"/>
  <c r="A452"/>
  <c r="D452"/>
  <c r="A453"/>
  <c r="D453"/>
  <c r="A454"/>
  <c r="D454"/>
  <c r="A455"/>
  <c r="D455"/>
  <c r="A456"/>
  <c r="D456"/>
  <c r="A457"/>
  <c r="D457"/>
  <c r="A458"/>
  <c r="D458"/>
  <c r="A459"/>
  <c r="D459"/>
  <c r="A460"/>
  <c r="D460"/>
  <c r="A461"/>
  <c r="D461"/>
  <c r="A462"/>
  <c r="D462"/>
  <c r="A463"/>
  <c r="D463"/>
  <c r="A464"/>
  <c r="D464"/>
  <c r="A465"/>
  <c r="D465"/>
  <c r="A466"/>
  <c r="D466"/>
  <c r="A467"/>
  <c r="D467"/>
  <c r="A468"/>
  <c r="D468"/>
  <c r="A469"/>
  <c r="D469"/>
  <c r="A470"/>
  <c r="D470"/>
  <c r="A471"/>
  <c r="D471"/>
  <c r="A472"/>
  <c r="D472"/>
  <c r="A473"/>
  <c r="D473"/>
  <c r="A474"/>
  <c r="D474"/>
  <c r="A475"/>
  <c r="D475"/>
  <c r="A476"/>
  <c r="D476"/>
  <c r="A477"/>
  <c r="D477"/>
  <c r="A478"/>
  <c r="D478"/>
  <c r="A479"/>
  <c r="D479"/>
  <c r="A480"/>
  <c r="D480"/>
  <c r="A481"/>
  <c r="D481"/>
  <c r="A482"/>
  <c r="D482"/>
  <c r="A483"/>
  <c r="D483"/>
  <c r="A484"/>
  <c r="I484"/>
  <c r="D484"/>
  <c r="A485"/>
  <c r="D485"/>
  <c r="A486"/>
  <c r="D486"/>
  <c r="A487"/>
  <c r="D487"/>
  <c r="A488"/>
  <c r="D488"/>
  <c r="A489"/>
  <c r="D489"/>
  <c r="A490"/>
  <c r="D490"/>
  <c r="A491"/>
  <c r="D491"/>
  <c r="A492"/>
  <c r="D492"/>
  <c r="A493"/>
  <c r="D493"/>
  <c r="A494"/>
  <c r="D494"/>
  <c r="A495"/>
  <c r="I495"/>
  <c r="D495"/>
  <c r="A496"/>
  <c r="D496"/>
  <c r="A497"/>
  <c r="D497"/>
  <c r="A498"/>
  <c r="D498"/>
  <c r="A499"/>
  <c r="D499"/>
  <c r="A500"/>
  <c r="D500"/>
  <c r="A501"/>
  <c r="D501"/>
  <c r="A502"/>
  <c r="D502"/>
  <c r="A503"/>
  <c r="D503"/>
  <c r="A504"/>
  <c r="D504"/>
  <c r="A505"/>
  <c r="D505"/>
  <c r="A506"/>
  <c r="D506"/>
  <c r="A507"/>
  <c r="D507"/>
  <c r="A508"/>
  <c r="D508"/>
  <c r="A509"/>
  <c r="D509"/>
  <c r="A510"/>
  <c r="D510"/>
  <c r="A511"/>
  <c r="D511"/>
  <c r="A512"/>
  <c r="D512"/>
  <c r="A513"/>
  <c r="D513"/>
  <c r="A514"/>
  <c r="D514"/>
  <c r="A515"/>
  <c r="D515"/>
  <c r="A516"/>
  <c r="D516"/>
  <c r="A517"/>
  <c r="D517"/>
  <c r="A518"/>
  <c r="D518"/>
  <c r="A519"/>
  <c r="D519"/>
  <c r="A520"/>
  <c r="D520"/>
  <c r="A521"/>
  <c r="D521"/>
  <c r="A522"/>
  <c r="D522"/>
  <c r="A523"/>
  <c r="D523"/>
  <c r="A524"/>
  <c r="D524"/>
  <c r="A525"/>
  <c r="D525"/>
  <c r="A526"/>
  <c r="D526"/>
  <c r="A527"/>
  <c r="D527"/>
  <c r="A528"/>
  <c r="D528"/>
  <c r="A529"/>
  <c r="D529"/>
  <c r="A530"/>
  <c r="D530"/>
  <c r="A531"/>
  <c r="D531"/>
  <c r="A532"/>
  <c r="D532"/>
  <c r="A533"/>
  <c r="D533"/>
  <c r="A534"/>
  <c r="D534"/>
  <c r="A535"/>
  <c r="D535"/>
  <c r="A536"/>
  <c r="D536"/>
  <c r="A537"/>
  <c r="D537"/>
  <c r="A538"/>
  <c r="D538"/>
  <c r="A539"/>
  <c r="I539"/>
  <c r="D539"/>
  <c r="A540"/>
  <c r="D540"/>
  <c r="A541"/>
  <c r="D541"/>
  <c r="A542"/>
  <c r="D542"/>
  <c r="A543"/>
  <c r="D543"/>
  <c r="A544"/>
  <c r="D544"/>
  <c r="A545"/>
  <c r="D545"/>
  <c r="A546"/>
  <c r="D546"/>
  <c r="A547"/>
  <c r="D547"/>
  <c r="A548"/>
  <c r="D548"/>
  <c r="A549"/>
  <c r="D549"/>
  <c r="A550"/>
  <c r="D550"/>
  <c r="A551"/>
  <c r="D551"/>
  <c r="A552"/>
  <c r="D552"/>
  <c r="A553"/>
  <c r="D553"/>
  <c r="A554"/>
  <c r="D554"/>
  <c r="A555"/>
  <c r="D555"/>
  <c r="A556"/>
  <c r="D556"/>
  <c r="A557"/>
  <c r="D557"/>
  <c r="A558"/>
  <c r="D558"/>
  <c r="A559"/>
  <c r="D559"/>
  <c r="A560"/>
  <c r="D560"/>
  <c r="A561"/>
  <c r="D561"/>
  <c r="A562"/>
  <c r="D562"/>
  <c r="A563"/>
  <c r="D563"/>
  <c r="A564"/>
  <c r="D564"/>
  <c r="A565"/>
  <c r="D565"/>
  <c r="A566"/>
  <c r="D566"/>
  <c r="A567"/>
  <c r="D567"/>
  <c r="A568"/>
  <c r="D568"/>
  <c r="A569"/>
  <c r="D569"/>
  <c r="A570"/>
  <c r="I570"/>
  <c r="D570"/>
  <c r="A571"/>
  <c r="D571"/>
  <c r="A572"/>
  <c r="D572"/>
  <c r="A573"/>
  <c r="D573"/>
  <c r="A574"/>
  <c r="D574"/>
  <c r="A575"/>
  <c r="D575"/>
  <c r="A576"/>
  <c r="D576"/>
  <c r="A577"/>
  <c r="D577"/>
  <c r="A578"/>
  <c r="D578"/>
  <c r="A579"/>
  <c r="D579"/>
  <c r="A580"/>
  <c r="D580"/>
  <c r="A581"/>
  <c r="D581"/>
  <c r="A582"/>
  <c r="D582"/>
  <c r="A583"/>
  <c r="D583"/>
  <c r="A584"/>
  <c r="D584"/>
  <c r="A585"/>
  <c r="D585"/>
  <c r="A586"/>
  <c r="D586"/>
  <c r="A587"/>
  <c r="D587"/>
  <c r="A588"/>
  <c r="D588"/>
  <c r="A589"/>
  <c r="D589"/>
  <c r="A590"/>
  <c r="D590"/>
  <c r="A591"/>
  <c r="D591"/>
  <c r="A592"/>
  <c r="D592"/>
  <c r="A593"/>
  <c r="D593"/>
  <c r="A594"/>
  <c r="D594"/>
  <c r="A595"/>
  <c r="D595"/>
  <c r="A596"/>
  <c r="D596"/>
  <c r="A597"/>
  <c r="D597"/>
  <c r="A598"/>
  <c r="D598"/>
  <c r="A599"/>
  <c r="D599"/>
  <c r="A600"/>
  <c r="D600"/>
  <c r="A601"/>
  <c r="D601"/>
  <c r="A602"/>
  <c r="D602"/>
  <c r="A603"/>
  <c r="D603"/>
  <c r="A604"/>
  <c r="D604"/>
  <c r="A605"/>
  <c r="D605"/>
  <c r="A606"/>
  <c r="D606"/>
  <c r="A607"/>
  <c r="D607"/>
  <c r="A608"/>
  <c r="D608"/>
  <c r="A609"/>
  <c r="D609"/>
  <c r="A610"/>
  <c r="D610"/>
  <c r="A611"/>
  <c r="D611"/>
  <c r="A612"/>
  <c r="D612"/>
  <c r="A613"/>
  <c r="D613"/>
  <c r="A614"/>
  <c r="D614"/>
  <c r="A615"/>
  <c r="D615"/>
  <c r="A616"/>
  <c r="D616"/>
  <c r="A617"/>
  <c r="D617"/>
  <c r="A618"/>
  <c r="D618"/>
  <c r="A619"/>
  <c r="D619"/>
  <c r="A620"/>
  <c r="D620"/>
  <c r="A621"/>
  <c r="D621"/>
  <c r="A622"/>
  <c r="D622"/>
  <c r="A623"/>
  <c r="D623"/>
  <c r="A624"/>
  <c r="D624"/>
  <c r="A625"/>
  <c r="D625"/>
  <c r="A626"/>
  <c r="D626"/>
  <c r="A627"/>
  <c r="D627"/>
  <c r="A628"/>
  <c r="D628"/>
  <c r="A629"/>
  <c r="D629"/>
  <c r="A630"/>
  <c r="D630"/>
  <c r="A631"/>
  <c r="D631"/>
  <c r="A632"/>
  <c r="D632"/>
  <c r="A633"/>
  <c r="D633"/>
  <c r="A634"/>
  <c r="D634"/>
  <c r="A635"/>
  <c r="D635"/>
  <c r="A636"/>
  <c r="D636"/>
  <c r="A637"/>
  <c r="D637"/>
  <c r="A638"/>
  <c r="D638"/>
  <c r="A639"/>
  <c r="D639"/>
  <c r="A640"/>
  <c r="D640"/>
  <c r="A641"/>
  <c r="D641"/>
  <c r="A642"/>
  <c r="D642"/>
  <c r="A643"/>
  <c r="D643"/>
  <c r="A644"/>
  <c r="D644"/>
  <c r="A645"/>
  <c r="D645"/>
  <c r="A646"/>
  <c r="D646"/>
  <c r="A647"/>
  <c r="D647"/>
  <c r="A648"/>
  <c r="D648"/>
  <c r="A649"/>
  <c r="D649"/>
  <c r="A650"/>
  <c r="D650"/>
  <c r="A651"/>
  <c r="D651"/>
  <c r="A652"/>
  <c r="D652"/>
  <c r="A653"/>
  <c r="D653"/>
  <c r="A654"/>
  <c r="D654"/>
  <c r="A655"/>
  <c r="D655"/>
  <c r="A656"/>
  <c r="D656"/>
  <c r="A657"/>
  <c r="D657"/>
  <c r="A658"/>
  <c r="D658"/>
  <c r="A659"/>
  <c r="D659"/>
  <c r="A660"/>
  <c r="D660"/>
  <c r="A661"/>
  <c r="D661"/>
  <c r="A662"/>
  <c r="D662"/>
  <c r="A663"/>
  <c r="D663"/>
  <c r="A664"/>
  <c r="D664"/>
  <c r="A665"/>
  <c r="D665"/>
  <c r="A666"/>
  <c r="D666"/>
  <c r="A667"/>
  <c r="D667"/>
  <c r="A668"/>
  <c r="D668"/>
  <c r="A669"/>
  <c r="D669"/>
  <c r="A670"/>
  <c r="D670"/>
  <c r="A671"/>
  <c r="D671"/>
  <c r="A672"/>
  <c r="D672"/>
  <c r="A673"/>
  <c r="D673"/>
  <c r="A674"/>
  <c r="D674"/>
  <c r="A675"/>
  <c r="D675"/>
  <c r="A676"/>
  <c r="D676"/>
  <c r="A677"/>
  <c r="D677"/>
  <c r="A678"/>
  <c r="D678"/>
  <c r="A679"/>
  <c r="D679"/>
  <c r="A680"/>
  <c r="D680"/>
  <c r="A681"/>
  <c r="D681"/>
  <c r="A682"/>
  <c r="D682"/>
  <c r="A683"/>
  <c r="D683"/>
  <c r="A684"/>
  <c r="D684"/>
  <c r="A685"/>
  <c r="D685"/>
  <c r="A686"/>
  <c r="D686"/>
  <c r="A687"/>
  <c r="D687"/>
  <c r="A688"/>
  <c r="D688"/>
  <c r="A689"/>
  <c r="D689"/>
  <c r="A690"/>
  <c r="D690"/>
  <c r="A691"/>
  <c r="D691"/>
  <c r="A692"/>
  <c r="D692"/>
  <c r="A693"/>
  <c r="D693"/>
  <c r="A694"/>
  <c r="D694"/>
  <c r="A695"/>
  <c r="D695"/>
  <c r="A696"/>
  <c r="D696"/>
  <c r="A697"/>
  <c r="D697"/>
  <c r="A698"/>
  <c r="D698"/>
  <c r="A699"/>
  <c r="D699"/>
  <c r="A700"/>
  <c r="D700"/>
  <c r="A701"/>
  <c r="D701"/>
  <c r="A702"/>
  <c r="D702"/>
  <c r="A703"/>
  <c r="D703"/>
  <c r="A704"/>
  <c r="D704"/>
  <c r="A705"/>
  <c r="D705"/>
  <c r="A706"/>
  <c r="D706"/>
  <c r="A707"/>
  <c r="D707"/>
  <c r="A708"/>
  <c r="D708"/>
  <c r="A709"/>
  <c r="D709"/>
  <c r="A710"/>
  <c r="D710"/>
  <c r="A711"/>
  <c r="D711"/>
  <c r="A712"/>
  <c r="D712"/>
  <c r="A713"/>
  <c r="D713"/>
  <c r="A714"/>
  <c r="D714"/>
  <c r="A715"/>
  <c r="D715"/>
  <c r="A716"/>
  <c r="D716"/>
  <c r="A717"/>
  <c r="D717"/>
  <c r="A718"/>
  <c r="D718"/>
  <c r="A719"/>
  <c r="D719"/>
  <c r="A720"/>
  <c r="D720"/>
  <c r="A721"/>
  <c r="D721"/>
  <c r="A722"/>
  <c r="D722"/>
  <c r="A723"/>
  <c r="D723"/>
  <c r="A724"/>
  <c r="D724"/>
  <c r="A725"/>
  <c r="D725"/>
  <c r="A726"/>
  <c r="D726"/>
  <c r="A727"/>
  <c r="D727"/>
  <c r="A728"/>
  <c r="D728"/>
  <c r="A729"/>
  <c r="D729"/>
  <c r="A730"/>
  <c r="D730"/>
  <c r="A731"/>
  <c r="D731"/>
  <c r="A732"/>
  <c r="D732"/>
  <c r="A733"/>
  <c r="D733"/>
  <c r="A734"/>
  <c r="D734"/>
  <c r="A735"/>
  <c r="D735"/>
  <c r="A736"/>
  <c r="D736"/>
  <c r="A737"/>
  <c r="D737"/>
</calcChain>
</file>

<file path=xl/sharedStrings.xml><?xml version="1.0" encoding="utf-8"?>
<sst xmlns="http://schemas.openxmlformats.org/spreadsheetml/2006/main" count="12598" uniqueCount="2227">
  <si>
    <t>HUYNH VAN TOAN</t>
  </si>
  <si>
    <t>16F7541167</t>
  </si>
  <si>
    <t>NGUYEN THI TUYEN</t>
  </si>
  <si>
    <t>16F7541168</t>
  </si>
  <si>
    <t>DINH THI THU UYEN</t>
  </si>
  <si>
    <t>16F7541169</t>
  </si>
  <si>
    <t>DANG THI VUONG</t>
  </si>
  <si>
    <t>16F7541170</t>
  </si>
  <si>
    <t>TRAN THUY AN</t>
  </si>
  <si>
    <t>16F7551001</t>
  </si>
  <si>
    <t>NGUYEN DAC QUYNH ANH</t>
  </si>
  <si>
    <t>16F7551002</t>
  </si>
  <si>
    <t>16F7551003</t>
  </si>
  <si>
    <t>TRAN PHUONG ANH</t>
  </si>
  <si>
    <t>16F7551004</t>
  </si>
  <si>
    <t>TRAN PHUONG AI</t>
  </si>
  <si>
    <t>16F7551005</t>
  </si>
  <si>
    <t>NGUYEN THI DIEU ANH</t>
  </si>
  <si>
    <t>16F7551006</t>
  </si>
  <si>
    <t>LE THI QUYNH CHAU</t>
  </si>
  <si>
    <t>16F7551008</t>
  </si>
  <si>
    <t>TO LE TRAN CHAU</t>
  </si>
  <si>
    <t>16F7551009</t>
  </si>
  <si>
    <t>LE HOANG PHUONG CHI</t>
  </si>
  <si>
    <t>16F7551011</t>
  </si>
  <si>
    <t>DOAN THI THAO DIEP</t>
  </si>
  <si>
    <t>16F7551013</t>
  </si>
  <si>
    <t>NGUYEN THI QUYNH DIEU</t>
  </si>
  <si>
    <t>16F7551014</t>
  </si>
  <si>
    <t>HUYNH NGOC THUY DUNG</t>
  </si>
  <si>
    <t>16F7551015</t>
  </si>
  <si>
    <t>NGUYEN THUY DUNG</t>
  </si>
  <si>
    <t>16F7551016</t>
  </si>
  <si>
    <t>NGUYEN THI DUYEN</t>
  </si>
  <si>
    <t>16F7551018</t>
  </si>
  <si>
    <t>HUYNH VAN DUNG</t>
  </si>
  <si>
    <t>16F7551019</t>
  </si>
  <si>
    <t>DO TIEN DAT</t>
  </si>
  <si>
    <t>16F7551021</t>
  </si>
  <si>
    <t>HUYNH THI GAM</t>
  </si>
  <si>
    <t>16F7551022</t>
  </si>
  <si>
    <t>16F7551023</t>
  </si>
  <si>
    <t>LE THI UT HAU</t>
  </si>
  <si>
    <t>16F7551024</t>
  </si>
  <si>
    <t>TRUONG NGOC HAU</t>
  </si>
  <si>
    <t>16F7551025</t>
  </si>
  <si>
    <t>BUI LE NHAT HANG</t>
  </si>
  <si>
    <t>16F7551026</t>
  </si>
  <si>
    <t>LE NGUYEN THI HANG</t>
  </si>
  <si>
    <t>16F7551027</t>
  </si>
  <si>
    <t>NGUYEN THI THU HANG</t>
  </si>
  <si>
    <t>16F7551028</t>
  </si>
  <si>
    <t>HUYNH THI HIEN</t>
  </si>
  <si>
    <t>16F7551029</t>
  </si>
  <si>
    <t>LE MINH HIEN</t>
  </si>
  <si>
    <t>16F7551030</t>
  </si>
  <si>
    <t>THAI THI HIEN</t>
  </si>
  <si>
    <t>16F7551031</t>
  </si>
  <si>
    <t>VU DIEU THUY HIEN</t>
  </si>
  <si>
    <t>16F7551032</t>
  </si>
  <si>
    <t>LE THI HOA</t>
  </si>
  <si>
    <t>16F7551034</t>
  </si>
  <si>
    <t>VU THI DIEU HOA</t>
  </si>
  <si>
    <t>16F7551035</t>
  </si>
  <si>
    <t>16F7551036</t>
  </si>
  <si>
    <t>LUU THI HOAN</t>
  </si>
  <si>
    <t>16F7551037</t>
  </si>
  <si>
    <t>VU XUAN HOA</t>
  </si>
  <si>
    <t>16F7551038</t>
  </si>
  <si>
    <t>TRAN THI ANH HONG</t>
  </si>
  <si>
    <t>16F7551039</t>
  </si>
  <si>
    <t>BUI THI HONG HUE</t>
  </si>
  <si>
    <t>16F7551040</t>
  </si>
  <si>
    <t>DOAN QUOC HUY</t>
  </si>
  <si>
    <t>16F7551041</t>
  </si>
  <si>
    <t>TRUONG BAO QUANG HUY</t>
  </si>
  <si>
    <t>16F7551042</t>
  </si>
  <si>
    <t>HO THI THANH HUYEN</t>
  </si>
  <si>
    <t>16F7551043</t>
  </si>
  <si>
    <t>NGUYEN VIET HUNG</t>
  </si>
  <si>
    <t>16F7551044</t>
  </si>
  <si>
    <t>16F7551045</t>
  </si>
  <si>
    <t>LE MAI UYEN KHANH</t>
  </si>
  <si>
    <t>16F7551046</t>
  </si>
  <si>
    <t>HO THI BICH LIEN</t>
  </si>
  <si>
    <t>16F7551048</t>
  </si>
  <si>
    <t>HUYNH THI MY LINH</t>
  </si>
  <si>
    <t>16F7551049</t>
  </si>
  <si>
    <t>NGUYEN NHU KHANH LINH</t>
  </si>
  <si>
    <t>16F7551050</t>
  </si>
  <si>
    <t>NGUYEN THI LY LINH</t>
  </si>
  <si>
    <t>16F7551051</t>
  </si>
  <si>
    <t>PHAN THI MY LINH</t>
  </si>
  <si>
    <t>16F7551052</t>
  </si>
  <si>
    <t>TRAN LE PHUONG LINH</t>
  </si>
  <si>
    <t>16F7551053</t>
  </si>
  <si>
    <t>TU THI HONG LINH</t>
  </si>
  <si>
    <t>16F7551054</t>
  </si>
  <si>
    <t>16F7551055</t>
  </si>
  <si>
    <t>VO THANH LOAN</t>
  </si>
  <si>
    <t>16F7551056</t>
  </si>
  <si>
    <t>VO THI LOI</t>
  </si>
  <si>
    <t>16F7551057</t>
  </si>
  <si>
    <t>NGUYEN THI LUAN</t>
  </si>
  <si>
    <t>16F7551058</t>
  </si>
  <si>
    <t>TO THI KHANH LY</t>
  </si>
  <si>
    <t>16F7551059</t>
  </si>
  <si>
    <t>LE THI MAI</t>
  </si>
  <si>
    <t>16F7551060</t>
  </si>
  <si>
    <t>LE THI TUYET MAI</t>
  </si>
  <si>
    <t>16F7551061</t>
  </si>
  <si>
    <t>HOANG THI DIEU MAN</t>
  </si>
  <si>
    <t>16F7551062</t>
  </si>
  <si>
    <t>NGO THI BINH MINH</t>
  </si>
  <si>
    <t>16F7551063</t>
  </si>
  <si>
    <t>NGUYEN THI TRA MY</t>
  </si>
  <si>
    <t>16F7551064</t>
  </si>
  <si>
    <t>NGUYEN THI PHU MY</t>
  </si>
  <si>
    <t>16F7551065</t>
  </si>
  <si>
    <t>NGUYEN THI NHAT NAM</t>
  </si>
  <si>
    <t>16F7551066</t>
  </si>
  <si>
    <t>LE THI THANH NGA</t>
  </si>
  <si>
    <t>16F7551067</t>
  </si>
  <si>
    <t>16F7551068</t>
  </si>
  <si>
    <t>BUI THI NGAT</t>
  </si>
  <si>
    <t>16F7551069</t>
  </si>
  <si>
    <t>CAO THI HONG NGOC</t>
  </si>
  <si>
    <t>16F7551070</t>
  </si>
  <si>
    <t>DUONG THI ANH NGOC</t>
  </si>
  <si>
    <t>16F7551071</t>
  </si>
  <si>
    <t>DAO THI NGUYEN</t>
  </si>
  <si>
    <t>16F7551072</t>
  </si>
  <si>
    <t>MAI THI THAO NGUYEN</t>
  </si>
  <si>
    <t>16F7551073</t>
  </si>
  <si>
    <t>HOANG THI MINH NGUYET</t>
  </si>
  <si>
    <t>16F7551074</t>
  </si>
  <si>
    <t>DO THI NHAM</t>
  </si>
  <si>
    <t>16F7551075</t>
  </si>
  <si>
    <t>HO THUC NHI</t>
  </si>
  <si>
    <t>16F7551076</t>
  </si>
  <si>
    <t>NGO HUYEN YEN NHI</t>
  </si>
  <si>
    <t>16F7551077</t>
  </si>
  <si>
    <t>NGUYEN THI UYEN NHI</t>
  </si>
  <si>
    <t>16F7551078</t>
  </si>
  <si>
    <t>TRUONG VU HOAI NHI</t>
  </si>
  <si>
    <t>16F7551079</t>
  </si>
  <si>
    <t>HOANG THI MY NHUNG</t>
  </si>
  <si>
    <t>16F7551080</t>
  </si>
  <si>
    <t>NGUYEN THI NY</t>
  </si>
  <si>
    <t>16F7551082</t>
  </si>
  <si>
    <t>LE THI XUAN PHUONG</t>
  </si>
  <si>
    <t>16F7551083</t>
  </si>
  <si>
    <t>NGUYEN UYEN PHUONG</t>
  </si>
  <si>
    <t>16F7551085</t>
  </si>
  <si>
    <t>PHAM THI MINH PHUONG</t>
  </si>
  <si>
    <t>16F7551086</t>
  </si>
  <si>
    <t>16F7551087</t>
  </si>
  <si>
    <t>PHAM THI QUYNH</t>
  </si>
  <si>
    <t>16F7551088</t>
  </si>
  <si>
    <t>TRAN THI NGAN QUYNH</t>
  </si>
  <si>
    <t>16F7551089</t>
  </si>
  <si>
    <t>TRAN THI THUC QUYNH</t>
  </si>
  <si>
    <t>16F7551090</t>
  </si>
  <si>
    <t>VAN CONG SANG</t>
  </si>
  <si>
    <t>16F7551091</t>
  </si>
  <si>
    <t>TRAN THI SOA</t>
  </si>
  <si>
    <t>16F7551092</t>
  </si>
  <si>
    <t>HO VAN TRUONG SON</t>
  </si>
  <si>
    <t>16F7551093</t>
  </si>
  <si>
    <t>LE HUYEN SUONG</t>
  </si>
  <si>
    <t>16F7551094</t>
  </si>
  <si>
    <t>LE THI THU SUONG</t>
  </si>
  <si>
    <t>16F7551095</t>
  </si>
  <si>
    <t>NGUYEN THI THANH THANH</t>
  </si>
  <si>
    <t>16F7551096</t>
  </si>
  <si>
    <t>HUYNH THI PHUONG THAO</t>
  </si>
  <si>
    <t>16F7551099</t>
  </si>
  <si>
    <t>LE THI NGOC THAO</t>
  </si>
  <si>
    <t>16F7551100</t>
  </si>
  <si>
    <t>16F7551101</t>
  </si>
  <si>
    <t>NGUYEN VAN THANG</t>
  </si>
  <si>
    <t>16F7551102</t>
  </si>
  <si>
    <t>DUONG THI PHUONG THU</t>
  </si>
  <si>
    <t>16F7551103</t>
  </si>
  <si>
    <t>NGUYEN THI THU</t>
  </si>
  <si>
    <t>16F7551104</t>
  </si>
  <si>
    <t>LE THI THUYEN</t>
  </si>
  <si>
    <t>16F7551105</t>
  </si>
  <si>
    <t>HO THI THANH THUY</t>
  </si>
  <si>
    <t>16F7551106</t>
  </si>
  <si>
    <t>16F7551107</t>
  </si>
  <si>
    <t>LE THI BICH THUY</t>
  </si>
  <si>
    <t>16F7551108</t>
  </si>
  <si>
    <t>16F7551109</t>
  </si>
  <si>
    <t>HO THI THANH THU</t>
  </si>
  <si>
    <t>16F7551110</t>
  </si>
  <si>
    <t>NGUYEN HUU MINH THU</t>
  </si>
  <si>
    <t>16F7551111</t>
  </si>
  <si>
    <t>PHAM THI THUONG</t>
  </si>
  <si>
    <t>16F7551112</t>
  </si>
  <si>
    <t>NGUYEN VAN TONG</t>
  </si>
  <si>
    <t>16F7551113</t>
  </si>
  <si>
    <t>DINH THI THUY TRANG</t>
  </si>
  <si>
    <t>16F7551114</t>
  </si>
  <si>
    <t>NGUYEN THI KIEU TRANG</t>
  </si>
  <si>
    <t>16F7551115</t>
  </si>
  <si>
    <t>NGUYEN THI THUY TRANG</t>
  </si>
  <si>
    <t>16F7551116</t>
  </si>
  <si>
    <t>NGUYEN THI MONG TRAM</t>
  </si>
  <si>
    <t>16F7551118</t>
  </si>
  <si>
    <t>HOANG NGOC HONG TRINH</t>
  </si>
  <si>
    <t>16F7551120</t>
  </si>
  <si>
    <t>LE THI PHUONG TRINH</t>
  </si>
  <si>
    <t>16F7551121</t>
  </si>
  <si>
    <t>PHU UYEN UYEN</t>
  </si>
  <si>
    <t>16F7551122</t>
  </si>
  <si>
    <t>NGUYEN THI TUONG VAN</t>
  </si>
  <si>
    <t>16F7551123</t>
  </si>
  <si>
    <t>NGUYEN THI TUONG VI</t>
  </si>
  <si>
    <t>16F7551124</t>
  </si>
  <si>
    <t>LE NGUYEN NHAT VY</t>
  </si>
  <si>
    <t>16F7551125</t>
  </si>
  <si>
    <t>HOANG THI HAI YEN</t>
  </si>
  <si>
    <t>16F7551126</t>
  </si>
  <si>
    <t>NGUYEN NGUYEN THAI BINH</t>
  </si>
  <si>
    <t>16F7551127</t>
  </si>
  <si>
    <t>NGUYEN THI CUC</t>
  </si>
  <si>
    <t>16F7551128</t>
  </si>
  <si>
    <t>HOANG THI GAI</t>
  </si>
  <si>
    <t>16F7551129</t>
  </si>
  <si>
    <t>TRAN THI HAI HA</t>
  </si>
  <si>
    <t>16F7551130</t>
  </si>
  <si>
    <t>LE VAN HIEU</t>
  </si>
  <si>
    <t>16F7551131</t>
  </si>
  <si>
    <t>TRAN THI HUE</t>
  </si>
  <si>
    <t>16F7551132</t>
  </si>
  <si>
    <t>HOANG THI MY HUYEN</t>
  </si>
  <si>
    <t>16F7551133</t>
  </si>
  <si>
    <t>16F7551134</t>
  </si>
  <si>
    <t>16F7551135</t>
  </si>
  <si>
    <t>BUI VU NHAT LINH</t>
  </si>
  <si>
    <t>16F7551136</t>
  </si>
  <si>
    <t>NGUYEN THUY HOAI LINH</t>
  </si>
  <si>
    <t>16F7551137</t>
  </si>
  <si>
    <t>DOAN THI BICH LOAN</t>
  </si>
  <si>
    <t>16F7551138</t>
  </si>
  <si>
    <t>PHAM THI LUYEN</t>
  </si>
  <si>
    <t>16F7551139</t>
  </si>
  <si>
    <t>LE THI LY</t>
  </si>
  <si>
    <t>16F7551140</t>
  </si>
  <si>
    <t>16F7551141</t>
  </si>
  <si>
    <t>HOANG THI NGA</t>
  </si>
  <si>
    <t>16F7551142</t>
  </si>
  <si>
    <t>HUYNH THI VIET NGA</t>
  </si>
  <si>
    <t>16F7551143</t>
  </si>
  <si>
    <t>TRAN THI NGA</t>
  </si>
  <si>
    <t>16F7551144</t>
  </si>
  <si>
    <t>LE THI KIM NGAN</t>
  </si>
  <si>
    <t>16F7551145</t>
  </si>
  <si>
    <t>DO THI NGOAN</t>
  </si>
  <si>
    <t>16F7551146</t>
  </si>
  <si>
    <t>HO THI NGUYET</t>
  </si>
  <si>
    <t>16F7551147</t>
  </si>
  <si>
    <t>VO THI THUY NHI</t>
  </si>
  <si>
    <t>16F7551149</t>
  </si>
  <si>
    <t>16F7551150</t>
  </si>
  <si>
    <t>NGUYEN THI PHUONG NHUNG</t>
  </si>
  <si>
    <t>16F7551151</t>
  </si>
  <si>
    <t>NGUYEN THI THUY NY</t>
  </si>
  <si>
    <t>16F7551152</t>
  </si>
  <si>
    <t>16F7551153</t>
  </si>
  <si>
    <t>16F7551154</t>
  </si>
  <si>
    <t>VO THI QUY</t>
  </si>
  <si>
    <t>16F7551155</t>
  </si>
  <si>
    <t>100002536386</t>
  </si>
  <si>
    <t>NGUYEN THI THAO SUONG</t>
  </si>
  <si>
    <t>16F7551156</t>
  </si>
  <si>
    <t>HOANG THI THANH</t>
  </si>
  <si>
    <t>16F7551157</t>
  </si>
  <si>
    <t>NGUYEN THI PHUONG THANH</t>
  </si>
  <si>
    <t>16F7551158</t>
  </si>
  <si>
    <t>16F7551159</t>
  </si>
  <si>
    <t>NGUYEN THI THUONG</t>
  </si>
  <si>
    <t>16F7551160</t>
  </si>
  <si>
    <t>16F7551162</t>
  </si>
  <si>
    <t>QUACH DIEU TRAM</t>
  </si>
  <si>
    <t>16F7551163</t>
  </si>
  <si>
    <t>NGUYEN HUYEN TRAN</t>
  </si>
  <si>
    <t>16F7551164</t>
  </si>
  <si>
    <t>PHAN THI HOAI TRINH</t>
  </si>
  <si>
    <t>16F7551165</t>
  </si>
  <si>
    <t>LE THI PHUONG TUYEN</t>
  </si>
  <si>
    <t>16F7551166</t>
  </si>
  <si>
    <t>NGUYEN THI TUYET</t>
  </si>
  <si>
    <t>16F7551167</t>
  </si>
  <si>
    <t>16F7551168</t>
  </si>
  <si>
    <t>NGUYEN THI HOANG VY</t>
  </si>
  <si>
    <t>16F7551169</t>
  </si>
  <si>
    <t>TRAN THI HIEN VY</t>
  </si>
  <si>
    <t>16F7551170</t>
  </si>
  <si>
    <t>NGUYEN TRUONG XINH</t>
  </si>
  <si>
    <t>16F7551171</t>
  </si>
  <si>
    <t>BUI NGOC QUYNH ANH</t>
  </si>
  <si>
    <t>16F7551172</t>
  </si>
  <si>
    <t>16F7551173</t>
  </si>
  <si>
    <t>NGUYEN THI QUYNH TRANG</t>
  </si>
  <si>
    <t>16F7551176</t>
  </si>
  <si>
    <t>LUU THI TUYET</t>
  </si>
  <si>
    <t>16F7551177</t>
  </si>
  <si>
    <t>MAI NGOC ANH</t>
  </si>
  <si>
    <t>16F7561001</t>
  </si>
  <si>
    <t>16F7561002</t>
  </si>
  <si>
    <t>TRAN LE NGOC ANH</t>
  </si>
  <si>
    <t>16F7561003</t>
  </si>
  <si>
    <t>TRAN THI HONG ANH</t>
  </si>
  <si>
    <t>16F7561004</t>
  </si>
  <si>
    <t>TRAN VIET QUOC BAO</t>
  </si>
  <si>
    <t>16F7561005</t>
  </si>
  <si>
    <t>NGUYEN THAI BINH</t>
  </si>
  <si>
    <t>16F7561006</t>
  </si>
  <si>
    <t>DO THI NGOC BICH</t>
  </si>
  <si>
    <t>16F7561007</t>
  </si>
  <si>
    <t>NGUYEN LAM TU CHAU</t>
  </si>
  <si>
    <t>16F7561008</t>
  </si>
  <si>
    <t>PHAN THI DUONG</t>
  </si>
  <si>
    <t>16F7561009</t>
  </si>
  <si>
    <t>LE THI HUONG GIANG</t>
  </si>
  <si>
    <t>16F7561010</t>
  </si>
  <si>
    <t>16F7561011</t>
  </si>
  <si>
    <t>TRUONG THI THU HA</t>
  </si>
  <si>
    <t>16F7561012</t>
  </si>
  <si>
    <t>TRAN THI BAO HAN</t>
  </si>
  <si>
    <t>16F7561013</t>
  </si>
  <si>
    <t>PHUNG VIET HANG</t>
  </si>
  <si>
    <t>16F7561014</t>
  </si>
  <si>
    <t>LE THI TAM HIEN</t>
  </si>
  <si>
    <t>16F7561015</t>
  </si>
  <si>
    <t>NGUYEN THUY HIEN</t>
  </si>
  <si>
    <t>16F7561016</t>
  </si>
  <si>
    <t>DANG THI HIEP</t>
  </si>
  <si>
    <t>16F7561017</t>
  </si>
  <si>
    <t>TRAN VAN HOAN</t>
  </si>
  <si>
    <t>16F7561018</t>
  </si>
  <si>
    <t>NGUYEN THI HOANG</t>
  </si>
  <si>
    <t>16F7561019</t>
  </si>
  <si>
    <t>DANG PHAM THANH HUYEN</t>
  </si>
  <si>
    <t>16F7561020</t>
  </si>
  <si>
    <t>HOANG THI NGOC HUYEN</t>
  </si>
  <si>
    <t>16F7561021</t>
  </si>
  <si>
    <t>THAI THI HUONG</t>
  </si>
  <si>
    <t>16F7561022</t>
  </si>
  <si>
    <t>PHAM THI PHUONG LAN</t>
  </si>
  <si>
    <t>16F7561023</t>
  </si>
  <si>
    <t>TRAN THI LAN</t>
  </si>
  <si>
    <t>16F7561024</t>
  </si>
  <si>
    <t>HO THI MY LUA</t>
  </si>
  <si>
    <t>16F7561026</t>
  </si>
  <si>
    <t>PHAN THI MONG</t>
  </si>
  <si>
    <t>16F7561027</t>
  </si>
  <si>
    <t>DO THI BICH NGAN</t>
  </si>
  <si>
    <t>16F7561028</t>
  </si>
  <si>
    <t>LE TRAN QUYNH NGAN</t>
  </si>
  <si>
    <t>16F7561029</t>
  </si>
  <si>
    <t>NGO TRAN KIM NGAN</t>
  </si>
  <si>
    <t>16F7561030</t>
  </si>
  <si>
    <t>NGUYEN THI NGAN</t>
  </si>
  <si>
    <t>16F7561031</t>
  </si>
  <si>
    <t>NGUYEN LE LAM NGOC</t>
  </si>
  <si>
    <t>16F7561032</t>
  </si>
  <si>
    <t>TRAN THI NHU NGOC</t>
  </si>
  <si>
    <t>16F7561033</t>
  </si>
  <si>
    <t>PHAN THI NGUYET</t>
  </si>
  <si>
    <t>16F7561034</t>
  </si>
  <si>
    <t>UONG THI THANH NHAN</t>
  </si>
  <si>
    <t>16F7561035</t>
  </si>
  <si>
    <t>BUI THI THU NHAN</t>
  </si>
  <si>
    <t>16F7561036</t>
  </si>
  <si>
    <t>TRUONG THI Y NHI</t>
  </si>
  <si>
    <t>16F7561037</t>
  </si>
  <si>
    <t>NGUYEN THI MY NHIEN</t>
  </si>
  <si>
    <t>16F7561038</t>
  </si>
  <si>
    <t>DUONG THI HONG NHUNG</t>
  </si>
  <si>
    <t>16F7561039</t>
  </si>
  <si>
    <t>16F7561040</t>
  </si>
  <si>
    <t>NGUYEN LUONG AI NHU</t>
  </si>
  <si>
    <t>16F7561041</t>
  </si>
  <si>
    <t>NGUYEN THI KIEU OANH</t>
  </si>
  <si>
    <t>16F7561042</t>
  </si>
  <si>
    <t>NGUYEN PHUONG QUYNH</t>
  </si>
  <si>
    <t>16F7561043</t>
  </si>
  <si>
    <t>16F7561044</t>
  </si>
  <si>
    <t>DUONG KIEU SUONG</t>
  </si>
  <si>
    <t>16F7561045</t>
  </si>
  <si>
    <t>16F7561046</t>
  </si>
  <si>
    <t>VO TRUNG THANH</t>
  </si>
  <si>
    <t>16F7561047</t>
  </si>
  <si>
    <t>HA THI PHUONG THAO</t>
  </si>
  <si>
    <t>16F7561049</t>
  </si>
  <si>
    <t>LE THI THANH THAO</t>
  </si>
  <si>
    <t>16F7561050</t>
  </si>
  <si>
    <t>16F7561051</t>
  </si>
  <si>
    <t>TRAN THI UYEN THI</t>
  </si>
  <si>
    <t>16F7561052</t>
  </si>
  <si>
    <t>QUANG VAN THINH</t>
  </si>
  <si>
    <t>16F7561053</t>
  </si>
  <si>
    <t>HO THI THUY</t>
  </si>
  <si>
    <t>16F7561054</t>
  </si>
  <si>
    <t>LE BICH PHUONG THUY</t>
  </si>
  <si>
    <t>16F7561055</t>
  </si>
  <si>
    <t>TRUONG THI DIEU THUY</t>
  </si>
  <si>
    <t>16F7561056</t>
  </si>
  <si>
    <t>PHAM THI MINH THU</t>
  </si>
  <si>
    <t>16F7561057</t>
  </si>
  <si>
    <t>DINH THI DIEU TRANG</t>
  </si>
  <si>
    <t>16F7561058</t>
  </si>
  <si>
    <t>PHAM THI TRANG</t>
  </si>
  <si>
    <t>16F7561059</t>
  </si>
  <si>
    <t>HOANG HO NHAT TRINH</t>
  </si>
  <si>
    <t>16F7561060</t>
  </si>
  <si>
    <t>TRAN THI TU UYEN</t>
  </si>
  <si>
    <t>16F7561061</t>
  </si>
  <si>
    <t>TRAN THI KHANH VAN</t>
  </si>
  <si>
    <t>16F7561062</t>
  </si>
  <si>
    <t>VO THI VAN</t>
  </si>
  <si>
    <t>16F7561063</t>
  </si>
  <si>
    <t>NGUYEN THI THANH XUAN</t>
  </si>
  <si>
    <t>16F7561064</t>
  </si>
  <si>
    <t>PHAN THI KIM ANH</t>
  </si>
  <si>
    <t>16F7561065</t>
  </si>
  <si>
    <t>PHAM THI LAN ANH</t>
  </si>
  <si>
    <t>16F7561066</t>
  </si>
  <si>
    <t>NGUYEN MAI DUNG</t>
  </si>
  <si>
    <t>16F7561067</t>
  </si>
  <si>
    <t>LE VIET DUC</t>
  </si>
  <si>
    <t>16F7561068</t>
  </si>
  <si>
    <t>HO THI THU HA</t>
  </si>
  <si>
    <t>16F7561069</t>
  </si>
  <si>
    <t>NGUYEN THI HAU</t>
  </si>
  <si>
    <t>16F7561070</t>
  </si>
  <si>
    <t>LA THI PHUONG THAO</t>
  </si>
  <si>
    <t>16F7561071</t>
  </si>
  <si>
    <t>HUYNH THI TIEN</t>
  </si>
  <si>
    <t>16F7561072</t>
  </si>
  <si>
    <t>NGUYEN THI THU TRINH</t>
  </si>
  <si>
    <t>16F7561073</t>
  </si>
  <si>
    <t>Column1</t>
  </si>
  <si>
    <t>Column2</t>
  </si>
  <si>
    <t>ĐẠI HỌC HUẾ</t>
  </si>
  <si>
    <t>CỘNG HÒA XÃ HỘI CHỦ NGHĨA VIỆT NAM</t>
  </si>
  <si>
    <t>TRƯỜNG ĐẠI HỌC NGOẠI NGỮ</t>
  </si>
  <si>
    <t>Độc lập - Tự do - Hạnh Phúc</t>
  </si>
  <si>
    <t>DANH SÁCH THU HỌC PHÍ HỌC KỲ I NĂM HỌC 2016-2017 ĐỢT 1</t>
  </si>
  <si>
    <t>STT</t>
  </si>
  <si>
    <t>(BẰng chữ: Tám tỉ chín trăm mười triệu sáu trăm lẻ bảy ngàn đồng chẵn./.)</t>
  </si>
  <si>
    <t>Huế, ngày 01 tháng 11 năm 2016</t>
  </si>
  <si>
    <t>Hiệu trưởng</t>
  </si>
  <si>
    <t>Kế toán trưởng</t>
  </si>
  <si>
    <t>Người lập bảng</t>
  </si>
  <si>
    <t>SỐ TÀI KHOẢN</t>
  </si>
  <si>
    <t>HỌ VÀ TÊN</t>
  </si>
  <si>
    <t>SỐ TIỀN</t>
  </si>
  <si>
    <t>MÃ SV</t>
  </si>
  <si>
    <t>HỌC KỲ</t>
  </si>
  <si>
    <t>Column3</t>
  </si>
  <si>
    <t>KIEM TRA TAI KHOAN</t>
  </si>
  <si>
    <t>100003437168</t>
  </si>
  <si>
    <t>101003437347</t>
  </si>
  <si>
    <t>105003437221</t>
  </si>
  <si>
    <t>100003569036</t>
  </si>
  <si>
    <t>Column4</t>
  </si>
  <si>
    <t>191991965</t>
  </si>
  <si>
    <t>191902596</t>
  </si>
  <si>
    <t>230972803</t>
  </si>
  <si>
    <t>191993720</t>
  </si>
  <si>
    <t>187749154</t>
  </si>
  <si>
    <t>197351694</t>
  </si>
  <si>
    <t>187468202</t>
  </si>
  <si>
    <t>191995928</t>
  </si>
  <si>
    <t>191991231</t>
  </si>
  <si>
    <t>192024117</t>
  </si>
  <si>
    <t>194598355</t>
  </si>
  <si>
    <t>191903351</t>
  </si>
  <si>
    <t>212835786</t>
  </si>
  <si>
    <t>197402461</t>
  </si>
  <si>
    <t>206209092</t>
  </si>
  <si>
    <t>192054376</t>
  </si>
  <si>
    <t>194598375</t>
  </si>
  <si>
    <t>184285911</t>
  </si>
  <si>
    <t>175024554</t>
  </si>
  <si>
    <t>197400063</t>
  </si>
  <si>
    <t>197369068</t>
  </si>
  <si>
    <t>201744482</t>
  </si>
  <si>
    <t>191991137</t>
  </si>
  <si>
    <t>206070669</t>
  </si>
  <si>
    <t>191898061</t>
  </si>
  <si>
    <t>197381873</t>
  </si>
  <si>
    <t>175024553</t>
  </si>
  <si>
    <t>191901733</t>
  </si>
  <si>
    <t>191989197</t>
  </si>
  <si>
    <t>191909143</t>
  </si>
  <si>
    <t>192121925</t>
  </si>
  <si>
    <t>187657615</t>
  </si>
  <si>
    <t>192023522</t>
  </si>
  <si>
    <t>191902443</t>
  </si>
  <si>
    <t>192054489</t>
  </si>
  <si>
    <t>197381036</t>
  </si>
  <si>
    <t>194586732</t>
  </si>
  <si>
    <t>191995896</t>
  </si>
  <si>
    <t>191901679</t>
  </si>
  <si>
    <t>175011042</t>
  </si>
  <si>
    <t>191902617</t>
  </si>
  <si>
    <t>192056098</t>
  </si>
  <si>
    <t>191901295</t>
  </si>
  <si>
    <t>191901374</t>
  </si>
  <si>
    <t>192054233</t>
  </si>
  <si>
    <t>191897619</t>
  </si>
  <si>
    <t>191902619</t>
  </si>
  <si>
    <t>201736613</t>
  </si>
  <si>
    <t>191881406</t>
  </si>
  <si>
    <t>201748974</t>
  </si>
  <si>
    <t>197377998</t>
  </si>
  <si>
    <t>191903919</t>
  </si>
  <si>
    <t>192096154</t>
  </si>
  <si>
    <t>191899636</t>
  </si>
  <si>
    <t>192055898</t>
  </si>
  <si>
    <t>191896721</t>
  </si>
  <si>
    <t>191900152</t>
  </si>
  <si>
    <t>191901978</t>
  </si>
  <si>
    <t>192055433</t>
  </si>
  <si>
    <t>197440536</t>
  </si>
  <si>
    <t>192060042</t>
  </si>
  <si>
    <t>192056496</t>
  </si>
  <si>
    <t>192171041</t>
  </si>
  <si>
    <t>192062553</t>
  </si>
  <si>
    <t>191908567</t>
  </si>
  <si>
    <t>191896162</t>
  </si>
  <si>
    <t>191899755</t>
  </si>
  <si>
    <t>197392252</t>
  </si>
  <si>
    <t>206029832</t>
  </si>
  <si>
    <t>192021551</t>
  </si>
  <si>
    <t>192126207</t>
  </si>
  <si>
    <t>184308426</t>
  </si>
  <si>
    <t>192054187</t>
  </si>
  <si>
    <t>192120466</t>
  </si>
  <si>
    <t>191899879</t>
  </si>
  <si>
    <t>187727157</t>
  </si>
  <si>
    <t>191902961</t>
  </si>
  <si>
    <t>197410569</t>
  </si>
  <si>
    <t>187654019</t>
  </si>
  <si>
    <t>192025205</t>
  </si>
  <si>
    <t>191965277</t>
  </si>
  <si>
    <t>194651214</t>
  </si>
  <si>
    <t>184319092</t>
  </si>
  <si>
    <t>191907087</t>
  </si>
  <si>
    <t>192054972</t>
  </si>
  <si>
    <t>197440529</t>
  </si>
  <si>
    <t>197367702</t>
  </si>
  <si>
    <t>187748939</t>
  </si>
  <si>
    <t>192021908</t>
  </si>
  <si>
    <t>191902951</t>
  </si>
  <si>
    <t>192098866</t>
  </si>
  <si>
    <t>194580125</t>
  </si>
  <si>
    <t>192023995</t>
  </si>
  <si>
    <t>191902384</t>
  </si>
  <si>
    <t>192097195</t>
  </si>
  <si>
    <t>191903542</t>
  </si>
  <si>
    <t>191962573</t>
  </si>
  <si>
    <t>191901332</t>
  </si>
  <si>
    <t>197451069</t>
  </si>
  <si>
    <t>192103180</t>
  </si>
  <si>
    <t>191991604</t>
  </si>
  <si>
    <t>191902979</t>
  </si>
  <si>
    <t>191991049</t>
  </si>
  <si>
    <t>201773283</t>
  </si>
  <si>
    <t>206360323</t>
  </si>
  <si>
    <t>212416577</t>
  </si>
  <si>
    <t>192099437</t>
  </si>
  <si>
    <t>192099653</t>
  </si>
  <si>
    <t>194585987</t>
  </si>
  <si>
    <t>191900919</t>
  </si>
  <si>
    <t>192099201</t>
  </si>
  <si>
    <t>192119280</t>
  </si>
  <si>
    <t>192054583</t>
  </si>
  <si>
    <t>191901006</t>
  </si>
  <si>
    <t>175024697</t>
  </si>
  <si>
    <t>187591817</t>
  </si>
  <si>
    <t>192126861</t>
  </si>
  <si>
    <t>191902720</t>
  </si>
  <si>
    <t>194651845</t>
  </si>
  <si>
    <t>212576778</t>
  </si>
  <si>
    <t>233236723</t>
  </si>
  <si>
    <t>192054562</t>
  </si>
  <si>
    <t>192180414</t>
  </si>
  <si>
    <t>192059617</t>
  </si>
  <si>
    <t>191902701</t>
  </si>
  <si>
    <t>191913091</t>
  </si>
  <si>
    <t>191905999</t>
  </si>
  <si>
    <t>192054948</t>
  </si>
  <si>
    <t>184333498</t>
  </si>
  <si>
    <t>191899556</t>
  </si>
  <si>
    <t>187514483</t>
  </si>
  <si>
    <t>191992954</t>
  </si>
  <si>
    <t>197401379</t>
  </si>
  <si>
    <t>192057073</t>
  </si>
  <si>
    <t>191899132</t>
  </si>
  <si>
    <t>192023939</t>
  </si>
  <si>
    <t>192054916</t>
  </si>
  <si>
    <t>192057250</t>
  </si>
  <si>
    <t>194586521</t>
  </si>
  <si>
    <t>187758820</t>
  </si>
  <si>
    <t>191963966</t>
  </si>
  <si>
    <t>187732582</t>
  </si>
  <si>
    <t>192057123</t>
  </si>
  <si>
    <t>191901734</t>
  </si>
  <si>
    <t>197402997</t>
  </si>
  <si>
    <t>191902328</t>
  </si>
  <si>
    <t>191994631</t>
  </si>
  <si>
    <t>191902564</t>
  </si>
  <si>
    <t>191899692</t>
  </si>
  <si>
    <t>191901870</t>
  </si>
  <si>
    <t>192054232</t>
  </si>
  <si>
    <t>192055627</t>
  </si>
  <si>
    <t>206318425</t>
  </si>
  <si>
    <t>163353179</t>
  </si>
  <si>
    <t>191901430</t>
  </si>
  <si>
    <t>212832168</t>
  </si>
  <si>
    <t>192064287</t>
  </si>
  <si>
    <t>231166953</t>
  </si>
  <si>
    <t>191881685</t>
  </si>
  <si>
    <t>191906650</t>
  </si>
  <si>
    <t>201739972</t>
  </si>
  <si>
    <t>192021223</t>
  </si>
  <si>
    <t>197400572</t>
  </si>
  <si>
    <t>191994057</t>
  </si>
  <si>
    <t>197376849</t>
  </si>
  <si>
    <t>184210301</t>
  </si>
  <si>
    <t>192060887</t>
  </si>
  <si>
    <t>197432686</t>
  </si>
  <si>
    <t>192057040</t>
  </si>
  <si>
    <t>191993692</t>
  </si>
  <si>
    <t>212812864</t>
  </si>
  <si>
    <t>192021109</t>
  </si>
  <si>
    <t>192098904</t>
  </si>
  <si>
    <t>241652119</t>
  </si>
  <si>
    <t>191903646</t>
  </si>
  <si>
    <t>191902238</t>
  </si>
  <si>
    <t>191963606</t>
  </si>
  <si>
    <t>191992033</t>
  </si>
  <si>
    <t>191992483</t>
  </si>
  <si>
    <t>192054558</t>
  </si>
  <si>
    <t>192126479</t>
  </si>
  <si>
    <t>191901674</t>
  </si>
  <si>
    <t>192022151</t>
  </si>
  <si>
    <t>192020801</t>
  </si>
  <si>
    <t>206260130</t>
  </si>
  <si>
    <t>191898889</t>
  </si>
  <si>
    <t>191902507</t>
  </si>
  <si>
    <t>191902071</t>
  </si>
  <si>
    <t>191901716</t>
  </si>
  <si>
    <t>192021684</t>
  </si>
  <si>
    <t>197382316</t>
  </si>
  <si>
    <t>191901448</t>
  </si>
  <si>
    <t>197356925</t>
  </si>
  <si>
    <t>001198007485</t>
  </si>
  <si>
    <t>194581922</t>
  </si>
  <si>
    <t>191901233</t>
  </si>
  <si>
    <t>192098436</t>
  </si>
  <si>
    <t>192057193</t>
  </si>
  <si>
    <t>191992980</t>
  </si>
  <si>
    <t>191901639</t>
  </si>
  <si>
    <t>192056528</t>
  </si>
  <si>
    <t>187687870</t>
  </si>
  <si>
    <t>191964881</t>
  </si>
  <si>
    <t>191909120</t>
  </si>
  <si>
    <t>192021951</t>
  </si>
  <si>
    <t>191808390</t>
  </si>
  <si>
    <t>212837693</t>
  </si>
  <si>
    <t>194598028</t>
  </si>
  <si>
    <t>192128545</t>
  </si>
  <si>
    <t>241792738</t>
  </si>
  <si>
    <t>191902310</t>
  </si>
  <si>
    <t>191902812</t>
  </si>
  <si>
    <t>191908298</t>
  </si>
  <si>
    <t>191900814</t>
  </si>
  <si>
    <t>191900856</t>
  </si>
  <si>
    <t>192023329</t>
  </si>
  <si>
    <t>192021093</t>
  </si>
  <si>
    <t>194585956</t>
  </si>
  <si>
    <t>192019814</t>
  </si>
  <si>
    <t>197377434</t>
  </si>
  <si>
    <t>191903331</t>
  </si>
  <si>
    <t>187689455</t>
  </si>
  <si>
    <t>191899864</t>
  </si>
  <si>
    <t>191914203</t>
  </si>
  <si>
    <t>192099387</t>
  </si>
  <si>
    <t>191900847</t>
  </si>
  <si>
    <t>201766033</t>
  </si>
  <si>
    <t>191900423</t>
  </si>
  <si>
    <t>191901287</t>
  </si>
  <si>
    <t>191887116</t>
  </si>
  <si>
    <t>192064462</t>
  </si>
  <si>
    <t>192129581</t>
  </si>
  <si>
    <t>191899978</t>
  </si>
  <si>
    <t>184324578</t>
  </si>
  <si>
    <t>191861100</t>
  </si>
  <si>
    <t>192057406</t>
  </si>
  <si>
    <t>206312021</t>
  </si>
  <si>
    <t>191900190</t>
  </si>
  <si>
    <t>191903357</t>
  </si>
  <si>
    <t>241608819</t>
  </si>
  <si>
    <t>191901950</t>
  </si>
  <si>
    <t>187508944</t>
  </si>
  <si>
    <t>192024669</t>
  </si>
  <si>
    <t>192024704</t>
  </si>
  <si>
    <t>184338223</t>
  </si>
  <si>
    <t>192021747</t>
  </si>
  <si>
    <t>192054531</t>
  </si>
  <si>
    <t>192165585</t>
  </si>
  <si>
    <t>191901700</t>
  </si>
  <si>
    <t>192056557</t>
  </si>
  <si>
    <t>191900656</t>
  </si>
  <si>
    <t>191992782</t>
  </si>
  <si>
    <t>212581483</t>
  </si>
  <si>
    <t>197348059</t>
  </si>
  <si>
    <t>191990992</t>
  </si>
  <si>
    <t>191899922</t>
  </si>
  <si>
    <t>197440483</t>
  </si>
  <si>
    <t>194597496</t>
  </si>
  <si>
    <t>192101315</t>
  </si>
  <si>
    <t>206318368</t>
  </si>
  <si>
    <t>194604543</t>
  </si>
  <si>
    <t>206238395</t>
  </si>
  <si>
    <t>191901568</t>
  </si>
  <si>
    <t>233267974</t>
  </si>
  <si>
    <t>191992006</t>
  </si>
  <si>
    <t>191965473</t>
  </si>
  <si>
    <t>197401836</t>
  </si>
  <si>
    <t>201739955</t>
  </si>
  <si>
    <t>212828124</t>
  </si>
  <si>
    <t>194633272</t>
  </si>
  <si>
    <t>206284691</t>
  </si>
  <si>
    <t>191899986</t>
  </si>
  <si>
    <t>191963750</t>
  </si>
  <si>
    <t>206299296</t>
  </si>
  <si>
    <t>197316979</t>
  </si>
  <si>
    <t>192099208</t>
  </si>
  <si>
    <t>192024796</t>
  </si>
  <si>
    <t>187750361</t>
  </si>
  <si>
    <t>187749087</t>
  </si>
  <si>
    <t>192097620</t>
  </si>
  <si>
    <t>206109156</t>
  </si>
  <si>
    <t>184300474</t>
  </si>
  <si>
    <t>206217393</t>
  </si>
  <si>
    <t>241610636</t>
  </si>
  <si>
    <t>241794406</t>
  </si>
  <si>
    <t>192129582</t>
  </si>
  <si>
    <t>192064306</t>
  </si>
  <si>
    <t>192023549</t>
  </si>
  <si>
    <t>192024125</t>
  </si>
  <si>
    <t>192099560</t>
  </si>
  <si>
    <t>201732783</t>
  </si>
  <si>
    <t>191809476</t>
  </si>
  <si>
    <t>192099245</t>
  </si>
  <si>
    <t>194648567</t>
  </si>
  <si>
    <t>192025235</t>
  </si>
  <si>
    <t>187594212</t>
  </si>
  <si>
    <t>192064824</t>
  </si>
  <si>
    <t>206141659</t>
  </si>
  <si>
    <t>206260772</t>
  </si>
  <si>
    <t>197347711</t>
  </si>
  <si>
    <t>197335269</t>
  </si>
  <si>
    <t>197411978</t>
  </si>
  <si>
    <t>191966071</t>
  </si>
  <si>
    <t>184322489</t>
  </si>
  <si>
    <t>197353499</t>
  </si>
  <si>
    <t>191907915</t>
  </si>
  <si>
    <t>191902046</t>
  </si>
  <si>
    <t>197412898</t>
  </si>
  <si>
    <t>191965019</t>
  </si>
  <si>
    <t>206220942</t>
  </si>
  <si>
    <t>191992976</t>
  </si>
  <si>
    <t>092125902</t>
  </si>
  <si>
    <t>206032911</t>
  </si>
  <si>
    <t>191900644</t>
  </si>
  <si>
    <t>206047426</t>
  </si>
  <si>
    <t>192056471</t>
  </si>
  <si>
    <t>192019415</t>
  </si>
  <si>
    <t>231167768</t>
  </si>
  <si>
    <t>191903525</t>
  </si>
  <si>
    <t>192056715</t>
  </si>
  <si>
    <t>191902697</t>
  </si>
  <si>
    <t>191898758</t>
  </si>
  <si>
    <t>191899358</t>
  </si>
  <si>
    <t>191991068</t>
  </si>
  <si>
    <t>191960626</t>
  </si>
  <si>
    <t>191963752</t>
  </si>
  <si>
    <t>192022956</t>
  </si>
  <si>
    <t>191963435</t>
  </si>
  <si>
    <t>184281747</t>
  </si>
  <si>
    <t>192180159</t>
  </si>
  <si>
    <t>191910817</t>
  </si>
  <si>
    <t>191902939</t>
  </si>
  <si>
    <t>191963618</t>
  </si>
  <si>
    <t>191902158</t>
  </si>
  <si>
    <t>191901765</t>
  </si>
  <si>
    <t>192055926</t>
  </si>
  <si>
    <t>191899127</t>
  </si>
  <si>
    <t>197432003</t>
  </si>
  <si>
    <t>191903986</t>
  </si>
  <si>
    <t>191901071</t>
  </si>
  <si>
    <t>191912046</t>
  </si>
  <si>
    <t>192120878</t>
  </si>
  <si>
    <t>197375527</t>
  </si>
  <si>
    <t>191901900</t>
  </si>
  <si>
    <t>191901648</t>
  </si>
  <si>
    <t>191903499</t>
  </si>
  <si>
    <t>191907132</t>
  </si>
  <si>
    <t>191882301</t>
  </si>
  <si>
    <t>191900452</t>
  </si>
  <si>
    <t>191963146</t>
  </si>
  <si>
    <t>191902348</t>
  </si>
  <si>
    <t>192023807</t>
  </si>
  <si>
    <t>191902813</t>
  </si>
  <si>
    <t>184399992</t>
  </si>
  <si>
    <t>206106864</t>
  </si>
  <si>
    <t>192098431</t>
  </si>
  <si>
    <t>192025101</t>
  </si>
  <si>
    <t>191899434</t>
  </si>
  <si>
    <t>206221629</t>
  </si>
  <si>
    <t>184329504</t>
  </si>
  <si>
    <t>187657838</t>
  </si>
  <si>
    <t>191965982</t>
  </si>
  <si>
    <t>197412435</t>
  </si>
  <si>
    <t>192049265</t>
  </si>
  <si>
    <t>197352969</t>
  </si>
  <si>
    <t>197412309</t>
  </si>
  <si>
    <t>184338735</t>
  </si>
  <si>
    <t>191902858</t>
  </si>
  <si>
    <t>187750607</t>
  </si>
  <si>
    <t>175024597</t>
  </si>
  <si>
    <t>187663082</t>
  </si>
  <si>
    <t>184315237</t>
  </si>
  <si>
    <t>187788443</t>
  </si>
  <si>
    <t>191899562</t>
  </si>
  <si>
    <t>184283868</t>
  </si>
  <si>
    <t>206266472</t>
  </si>
  <si>
    <t>191963684</t>
  </si>
  <si>
    <t>206148411</t>
  </si>
  <si>
    <t>197451406</t>
  </si>
  <si>
    <t>184228393</t>
  </si>
  <si>
    <t>197412584</t>
  </si>
  <si>
    <t>192099628</t>
  </si>
  <si>
    <t>184237503</t>
  </si>
  <si>
    <t>206283092</t>
  </si>
  <si>
    <t>192055585</t>
  </si>
  <si>
    <t>187616153</t>
  </si>
  <si>
    <t>197402468</t>
  </si>
  <si>
    <t>194590314</t>
  </si>
  <si>
    <t>152164567</t>
  </si>
  <si>
    <t>191994123</t>
  </si>
  <si>
    <t>191963527</t>
  </si>
  <si>
    <t>187688467</t>
  </si>
  <si>
    <t>191901091</t>
  </si>
  <si>
    <t>197380840</t>
  </si>
  <si>
    <t>194611177</t>
  </si>
  <si>
    <t>191964347</t>
  </si>
  <si>
    <t>206316335</t>
  </si>
  <si>
    <t>194567128</t>
  </si>
  <si>
    <t>187690737</t>
  </si>
  <si>
    <t>206208093</t>
  </si>
  <si>
    <t>194634082</t>
  </si>
  <si>
    <t>187749088</t>
  </si>
  <si>
    <t>192098828</t>
  </si>
  <si>
    <t>201746535</t>
  </si>
  <si>
    <t>197403674</t>
  </si>
  <si>
    <t>201795434</t>
  </si>
  <si>
    <t>197347917</t>
  </si>
  <si>
    <t>197382204</t>
  </si>
  <si>
    <t>191899736</t>
  </si>
  <si>
    <t>192028312</t>
  </si>
  <si>
    <t>206121035</t>
  </si>
  <si>
    <t>036198006433</t>
  </si>
  <si>
    <t>197412779</t>
  </si>
  <si>
    <t>192098834</t>
  </si>
  <si>
    <t>206217232</t>
  </si>
  <si>
    <t>197380836</t>
  </si>
  <si>
    <t>187679033</t>
  </si>
  <si>
    <t>187640312</t>
  </si>
  <si>
    <t>197347699</t>
  </si>
  <si>
    <t>191963699</t>
  </si>
  <si>
    <t>số cmnd không tồn tại</t>
  </si>
  <si>
    <t>711AC9767311</t>
  </si>
  <si>
    <t>711AD5671742</t>
  </si>
  <si>
    <t>711AD7651127</t>
  </si>
  <si>
    <t>711AD4912623</t>
  </si>
  <si>
    <t>711AD7339513</t>
  </si>
  <si>
    <t>711AD7076169</t>
  </si>
  <si>
    <t>711AD6093993</t>
  </si>
  <si>
    <t>711AD5185371</t>
  </si>
  <si>
    <t>711AD6013591</t>
  </si>
  <si>
    <t>711AD4912544</t>
  </si>
  <si>
    <t>711AD5807873</t>
  </si>
  <si>
    <t>711AD4724612</t>
  </si>
  <si>
    <t>711AC3928706</t>
  </si>
  <si>
    <t>711AC9915802</t>
  </si>
  <si>
    <t>DANH SÁCH THU HỌC PHÍ HỌC KỲ II NĂM HỌC 2016-2017 ĐỢT 1</t>
  </si>
  <si>
    <t>(Bằng chữ: Một tỉ chín trăm sáu mươi ba triệu ba trăm hai mươi ngàn đồng chẵn./.)</t>
  </si>
  <si>
    <t>206217447</t>
  </si>
  <si>
    <t>194650888</t>
  </si>
  <si>
    <t>184315253</t>
  </si>
  <si>
    <t>192021469</t>
  </si>
  <si>
    <t>191994192</t>
  </si>
  <si>
    <t>192060096</t>
  </si>
  <si>
    <t>192050205</t>
  </si>
  <si>
    <t>191901576</t>
  </si>
  <si>
    <t>191901957</t>
  </si>
  <si>
    <t>197381666</t>
  </si>
  <si>
    <t>206360603</t>
  </si>
  <si>
    <t>241624591</t>
  </si>
  <si>
    <t>194634966</t>
  </si>
  <si>
    <t>206299301</t>
  </si>
  <si>
    <t>191963313</t>
  </si>
  <si>
    <t>206296199</t>
  </si>
  <si>
    <t>192125869</t>
  </si>
  <si>
    <t>191900087</t>
  </si>
  <si>
    <t>187650385</t>
  </si>
  <si>
    <t>191991141</t>
  </si>
  <si>
    <t>206204145</t>
  </si>
  <si>
    <t>184300687</t>
  </si>
  <si>
    <t>191991616</t>
  </si>
  <si>
    <t>187749092</t>
  </si>
  <si>
    <t>206331472</t>
  </si>
  <si>
    <t>194644461</t>
  </si>
  <si>
    <t>191965409</t>
  </si>
  <si>
    <t>194609981</t>
  </si>
  <si>
    <t>187749260</t>
  </si>
  <si>
    <t>184334458</t>
  </si>
  <si>
    <t>197392094</t>
  </si>
  <si>
    <t>191964852</t>
  </si>
  <si>
    <t>184344531</t>
  </si>
  <si>
    <t>187657865</t>
  </si>
  <si>
    <t>191901785</t>
  </si>
  <si>
    <t>197369625</t>
  </si>
  <si>
    <t>206203190</t>
  </si>
  <si>
    <t>191992759</t>
  </si>
  <si>
    <t>194609364</t>
  </si>
  <si>
    <t>187749095</t>
  </si>
  <si>
    <t>184341708</t>
  </si>
  <si>
    <t>187652724</t>
  </si>
  <si>
    <t>192054530</t>
  </si>
  <si>
    <t>206037482</t>
  </si>
  <si>
    <t>191893139</t>
  </si>
  <si>
    <t>192120639</t>
  </si>
  <si>
    <t>197402228</t>
  </si>
  <si>
    <t>191901818</t>
  </si>
  <si>
    <t>191992084</t>
  </si>
  <si>
    <t>212583071</t>
  </si>
  <si>
    <t>206029016</t>
  </si>
  <si>
    <t>201792129</t>
  </si>
  <si>
    <t>197351501</t>
  </si>
  <si>
    <t>191963767</t>
  </si>
  <si>
    <t>191993418</t>
  </si>
  <si>
    <t>191896837</t>
  </si>
  <si>
    <t>206138150</t>
  </si>
  <si>
    <t>206032476</t>
  </si>
  <si>
    <t>191963982</t>
  </si>
  <si>
    <t>206268216</t>
  </si>
  <si>
    <t>206131915</t>
  </si>
  <si>
    <t>192098831</t>
  </si>
  <si>
    <t>194650916</t>
  </si>
  <si>
    <t>191965276</t>
  </si>
  <si>
    <t>194649167</t>
  </si>
  <si>
    <t>187691119</t>
  </si>
  <si>
    <t>184316438</t>
  </si>
  <si>
    <t>206178550</t>
  </si>
  <si>
    <t>192098817</t>
  </si>
  <si>
    <t>194637630</t>
  </si>
  <si>
    <t>197371463</t>
  </si>
  <si>
    <t>206184729</t>
  </si>
  <si>
    <t>197351926</t>
  </si>
  <si>
    <t>194598345</t>
  </si>
  <si>
    <t>206333543</t>
  </si>
  <si>
    <t>194586708</t>
  </si>
  <si>
    <t>212835534</t>
  </si>
  <si>
    <t>212831550</t>
  </si>
  <si>
    <t>191965476</t>
  </si>
  <si>
    <t>197342213</t>
  </si>
  <si>
    <t>184283613</t>
  </si>
  <si>
    <t>192098872</t>
  </si>
  <si>
    <t>197366025</t>
  </si>
  <si>
    <t>187788371</t>
  </si>
  <si>
    <t>212829047</t>
  </si>
  <si>
    <t>192126523</t>
  </si>
  <si>
    <t>241625701</t>
  </si>
  <si>
    <t>191902795</t>
  </si>
  <si>
    <t>201735904</t>
  </si>
  <si>
    <t>192055580</t>
  </si>
  <si>
    <t>191900822</t>
  </si>
  <si>
    <t>192024801</t>
  </si>
  <si>
    <t>191902790</t>
  </si>
  <si>
    <t>191902707</t>
  </si>
  <si>
    <t>197370037</t>
  </si>
  <si>
    <t>197375297</t>
  </si>
  <si>
    <t>192099226</t>
  </si>
  <si>
    <t>191902594</t>
  </si>
  <si>
    <t>197432675</t>
  </si>
  <si>
    <t>191903375</t>
  </si>
  <si>
    <t>175072386</t>
  </si>
  <si>
    <t>192126489</t>
  </si>
  <si>
    <t>192054401</t>
  </si>
  <si>
    <t>197411878</t>
  </si>
  <si>
    <t>187587347</t>
  </si>
  <si>
    <t>206221546</t>
  </si>
  <si>
    <t>192055738</t>
  </si>
  <si>
    <t>184304527</t>
  </si>
  <si>
    <t>206203683</t>
  </si>
  <si>
    <t>191902794</t>
  </si>
  <si>
    <t>187745667</t>
  </si>
  <si>
    <t>201782802</t>
  </si>
  <si>
    <t>191965958</t>
  </si>
  <si>
    <t>175040649</t>
  </si>
  <si>
    <t>191899443</t>
  </si>
  <si>
    <t>175040653</t>
  </si>
  <si>
    <t>036098000979</t>
  </si>
  <si>
    <t>206141550</t>
  </si>
  <si>
    <t>184303588</t>
  </si>
  <si>
    <t>191903526</t>
  </si>
  <si>
    <t>191902871</t>
  </si>
  <si>
    <t>197440624</t>
  </si>
  <si>
    <t>194631961</t>
  </si>
  <si>
    <t>191965294</t>
  </si>
  <si>
    <t>192174306</t>
  </si>
  <si>
    <t>191990751</t>
  </si>
  <si>
    <t>191896479</t>
  </si>
  <si>
    <t>191903434</t>
  </si>
  <si>
    <t>192021635</t>
  </si>
  <si>
    <t>192169103</t>
  </si>
  <si>
    <t>192099263</t>
  </si>
  <si>
    <t>044198000021</t>
  </si>
  <si>
    <t>191899989</t>
  </si>
  <si>
    <t>194586018</t>
  </si>
  <si>
    <t>194608983</t>
  </si>
  <si>
    <t>197366780</t>
  </si>
  <si>
    <t>192054296</t>
  </si>
  <si>
    <t>197412288</t>
  </si>
  <si>
    <t>194594650</t>
  </si>
  <si>
    <t>191963332</t>
  </si>
  <si>
    <t>197366697</t>
  </si>
  <si>
    <t>192101002</t>
  </si>
  <si>
    <t>191963278</t>
  </si>
  <si>
    <t>191903403</t>
  </si>
  <si>
    <t>191895043</t>
  </si>
  <si>
    <t>187599899</t>
  </si>
  <si>
    <t>152200522</t>
  </si>
  <si>
    <t>191965865</t>
  </si>
  <si>
    <t>206202596</t>
  </si>
  <si>
    <t>191966006</t>
  </si>
  <si>
    <t>194590325</t>
  </si>
  <si>
    <t>192055615</t>
  </si>
  <si>
    <t>001198014788</t>
  </si>
  <si>
    <t>191902309</t>
  </si>
  <si>
    <t>192179046</t>
  </si>
  <si>
    <t>191903603</t>
  </si>
  <si>
    <t>197374215</t>
  </si>
  <si>
    <t>191963987</t>
  </si>
  <si>
    <t>192056912</t>
  </si>
  <si>
    <t>191900836</t>
  </si>
  <si>
    <t>191900550</t>
  </si>
  <si>
    <t>201788363</t>
  </si>
  <si>
    <t>191899105</t>
  </si>
  <si>
    <t>192023550</t>
  </si>
  <si>
    <t>192056783</t>
  </si>
  <si>
    <t>191899448</t>
  </si>
  <si>
    <t>191964091</t>
  </si>
  <si>
    <t>187663450</t>
  </si>
  <si>
    <t>192175524</t>
  </si>
  <si>
    <t>197380000</t>
  </si>
  <si>
    <t>191991050</t>
  </si>
  <si>
    <t>197402912</t>
  </si>
  <si>
    <t>206141474</t>
  </si>
  <si>
    <t>191896637</t>
  </si>
  <si>
    <t>191964887</t>
  </si>
  <si>
    <t>187575661</t>
  </si>
  <si>
    <t>194611753</t>
  </si>
  <si>
    <t>187750050</t>
  </si>
  <si>
    <t>191995945</t>
  </si>
  <si>
    <t>241631703</t>
  </si>
  <si>
    <t>187742835</t>
  </si>
  <si>
    <t>191903560</t>
  </si>
  <si>
    <t>197379860</t>
  </si>
  <si>
    <t>206260533</t>
  </si>
  <si>
    <t>191912696</t>
  </si>
  <si>
    <t>187658610</t>
  </si>
  <si>
    <t>191899270</t>
  </si>
  <si>
    <t>201721317</t>
  </si>
  <si>
    <t>192098981</t>
  </si>
  <si>
    <t>231086133</t>
  </si>
  <si>
    <t>285742664</t>
  </si>
  <si>
    <t>191906406</t>
  </si>
  <si>
    <t>191902802</t>
  </si>
  <si>
    <t>191902292</t>
  </si>
  <si>
    <t>192056040</t>
  </si>
  <si>
    <t>184311255</t>
  </si>
  <si>
    <t>191902725</t>
  </si>
  <si>
    <t>187688534</t>
  </si>
  <si>
    <t>197440407</t>
  </si>
  <si>
    <t>091955163</t>
  </si>
  <si>
    <t>194607994</t>
  </si>
  <si>
    <t>192056583</t>
  </si>
  <si>
    <t>192021829</t>
  </si>
  <si>
    <t>192054687</t>
  </si>
  <si>
    <t>194632985</t>
  </si>
  <si>
    <t>175040655</t>
  </si>
  <si>
    <t>192122013</t>
  </si>
  <si>
    <t>212675340</t>
  </si>
  <si>
    <t>197380516</t>
  </si>
  <si>
    <t>206240580</t>
  </si>
  <si>
    <t>197339925</t>
  </si>
  <si>
    <t>201748775</t>
  </si>
  <si>
    <t>197365765</t>
  </si>
  <si>
    <t>194594982</t>
  </si>
  <si>
    <t>191901061</t>
  </si>
  <si>
    <t>192129439</t>
  </si>
  <si>
    <t>192097217</t>
  </si>
  <si>
    <t>184322887</t>
  </si>
  <si>
    <t>187748480</t>
  </si>
  <si>
    <t>197440344</t>
  </si>
  <si>
    <t>194585966</t>
  </si>
  <si>
    <t>197357928</t>
  </si>
  <si>
    <t>197412039</t>
  </si>
  <si>
    <t>191963758</t>
  </si>
  <si>
    <t>191963443</t>
  </si>
  <si>
    <t>192051815</t>
  </si>
  <si>
    <t>197402619</t>
  </si>
  <si>
    <t>194624395</t>
  </si>
  <si>
    <t>197440161</t>
  </si>
  <si>
    <t>191898623</t>
  </si>
  <si>
    <t>191964043</t>
  </si>
  <si>
    <t>197373476</t>
  </si>
  <si>
    <t>191893097</t>
  </si>
  <si>
    <t>191902857</t>
  </si>
  <si>
    <t>201788881</t>
  </si>
  <si>
    <t>197440575</t>
  </si>
  <si>
    <t>184235181</t>
  </si>
  <si>
    <t>197375123</t>
  </si>
  <si>
    <t>206266342</t>
  </si>
  <si>
    <t>201782913</t>
  </si>
  <si>
    <t>192179261</t>
  </si>
  <si>
    <t>191963764</t>
  </si>
  <si>
    <t>201748999</t>
  </si>
  <si>
    <t>175040664</t>
  </si>
  <si>
    <t>194648081</t>
  </si>
  <si>
    <t>191904962</t>
  </si>
  <si>
    <t>194648739</t>
  </si>
  <si>
    <t>194648989</t>
  </si>
  <si>
    <t>191900280</t>
  </si>
  <si>
    <t>191903756</t>
  </si>
  <si>
    <t>187586429</t>
  </si>
  <si>
    <t>191964935</t>
  </si>
  <si>
    <t>164633386</t>
  </si>
  <si>
    <t>187658601</t>
  </si>
  <si>
    <t>197412022</t>
  </si>
  <si>
    <t>206195707</t>
  </si>
  <si>
    <t>197359069</t>
  </si>
  <si>
    <t>191902331</t>
  </si>
  <si>
    <t>194574863</t>
  </si>
  <si>
    <t>192022637</t>
  </si>
  <si>
    <t>192181100</t>
  </si>
  <si>
    <t>187514259</t>
  </si>
  <si>
    <t>194619801</t>
  </si>
  <si>
    <t>192053038</t>
  </si>
  <si>
    <t>191907994</t>
  </si>
  <si>
    <t>191993153</t>
  </si>
  <si>
    <t>184345113</t>
  </si>
  <si>
    <t>194618750</t>
  </si>
  <si>
    <t>192021944</t>
  </si>
  <si>
    <t>192055504</t>
  </si>
  <si>
    <t>192064847</t>
  </si>
  <si>
    <t>191899593</t>
  </si>
  <si>
    <t>191902067</t>
  </si>
  <si>
    <t>191900527</t>
  </si>
  <si>
    <t>197375594</t>
  </si>
  <si>
    <t>191900658</t>
  </si>
  <si>
    <t>191900850</t>
  </si>
  <si>
    <t>197450923</t>
  </si>
  <si>
    <t>184326032</t>
  </si>
  <si>
    <t>184346321</t>
  </si>
  <si>
    <t>191964962</t>
  </si>
  <si>
    <t>191900274</t>
  </si>
  <si>
    <t>192119200</t>
  </si>
  <si>
    <t>191992776</t>
  </si>
  <si>
    <t>191993433</t>
  </si>
  <si>
    <t>206317174</t>
  </si>
  <si>
    <t>191901809</t>
  </si>
  <si>
    <t>187707307</t>
  </si>
  <si>
    <t>197375304</t>
  </si>
  <si>
    <t>192051864</t>
  </si>
  <si>
    <t>191900670</t>
  </si>
  <si>
    <t>206178480</t>
  </si>
  <si>
    <t>192061242</t>
  </si>
  <si>
    <t>197400098</t>
  </si>
  <si>
    <t>191899554</t>
  </si>
  <si>
    <t>206283119</t>
  </si>
  <si>
    <t>187679587</t>
  </si>
  <si>
    <t>191901474</t>
  </si>
  <si>
    <t>194607896</t>
  </si>
  <si>
    <t>205994885</t>
  </si>
  <si>
    <t>192054952</t>
  </si>
  <si>
    <t>187658112</t>
  </si>
  <si>
    <t>191901311</t>
  </si>
  <si>
    <t>191900165</t>
  </si>
  <si>
    <t>197359802</t>
  </si>
  <si>
    <t>187508685</t>
  </si>
  <si>
    <t>206131969</t>
  </si>
  <si>
    <t>192123497</t>
  </si>
  <si>
    <t>192021185</t>
  </si>
  <si>
    <t>192055499</t>
  </si>
  <si>
    <t>197412823</t>
  </si>
  <si>
    <t>194598430</t>
  </si>
  <si>
    <t>194649018</t>
  </si>
  <si>
    <t>191897526</t>
  </si>
  <si>
    <t>205888463</t>
  </si>
  <si>
    <t>191903140</t>
  </si>
  <si>
    <t>DBNAME_ACCOUNT</t>
  </si>
  <si>
    <t>DB_NAME</t>
  </si>
  <si>
    <t>DEBT_AMT</t>
  </si>
  <si>
    <t>DETAIL_ID</t>
  </si>
  <si>
    <t>FILE_ID</t>
  </si>
  <si>
    <t>SCODE</t>
  </si>
  <si>
    <t>CUST_ID</t>
  </si>
  <si>
    <t>CONTENT1</t>
  </si>
  <si>
    <t>CONTENT2</t>
  </si>
  <si>
    <t>CONTENT3</t>
  </si>
  <si>
    <t>CONTENT4</t>
  </si>
  <si>
    <t>LE NGOC VAN ANH</t>
  </si>
  <si>
    <t>20170419</t>
  </si>
  <si>
    <t>16F7051001</t>
  </si>
  <si>
    <t>2016-2017.2</t>
  </si>
  <si>
    <t>NGUYEN THI MAI ANH</t>
  </si>
  <si>
    <t>16F7051002</t>
  </si>
  <si>
    <t>NGO DAC CONG</t>
  </si>
  <si>
    <t>16F7051004</t>
  </si>
  <si>
    <t>DANG THI HOAI</t>
  </si>
  <si>
    <t>16F7051005</t>
  </si>
  <si>
    <t>NGUYEN NGOC LAM</t>
  </si>
  <si>
    <t>16F7051006</t>
  </si>
  <si>
    <t>NGUYEN THI TRANG LINH</t>
  </si>
  <si>
    <t>16F7051007</t>
  </si>
  <si>
    <t>NGUYEN THI LU</t>
  </si>
  <si>
    <t>16F7051008</t>
  </si>
  <si>
    <t>NGUYEN THI MAI</t>
  </si>
  <si>
    <t>16F7051009</t>
  </si>
  <si>
    <t>NGUYEN THI THU NA</t>
  </si>
  <si>
    <t>16F7051010</t>
  </si>
  <si>
    <t>NGUYEN THI HONG NGOC</t>
  </si>
  <si>
    <t>16F7051011</t>
  </si>
  <si>
    <t>LE THI NGUYET</t>
  </si>
  <si>
    <t>16F7051012</t>
  </si>
  <si>
    <t>HA THI KIM NHI</t>
  </si>
  <si>
    <t>16F7051013</t>
  </si>
  <si>
    <t>DOAN QUANG PHI</t>
  </si>
  <si>
    <t>16F7051015</t>
  </si>
  <si>
    <t>LUONG THI THU PHUONG</t>
  </si>
  <si>
    <t>16F7051016</t>
  </si>
  <si>
    <t>NGUYEN HUY THONG</t>
  </si>
  <si>
    <t>16F7051017</t>
  </si>
  <si>
    <t>VO THI HOAI THU</t>
  </si>
  <si>
    <t>16F7051019</t>
  </si>
  <si>
    <t>CHAU HOAI THU</t>
  </si>
  <si>
    <t>16F7051020</t>
  </si>
  <si>
    <t>HOANG THI TRANG</t>
  </si>
  <si>
    <t>16F7051021</t>
  </si>
  <si>
    <t>LE THI TRANG</t>
  </si>
  <si>
    <t>16F7051022</t>
  </si>
  <si>
    <t>NGUYEN VAN TRIEU</t>
  </si>
  <si>
    <t>16F7051023</t>
  </si>
  <si>
    <t>DANG THI THANH TUYEN</t>
  </si>
  <si>
    <t>16F7051024</t>
  </si>
  <si>
    <t>VAN NGOC YEN</t>
  </si>
  <si>
    <t>16F7051025</t>
  </si>
  <si>
    <t>NGO THI MY DUNG</t>
  </si>
  <si>
    <t>16F7051026</t>
  </si>
  <si>
    <t>LE THI AI NHI</t>
  </si>
  <si>
    <t>16F7051027</t>
  </si>
  <si>
    <t>LE VAN TAN</t>
  </si>
  <si>
    <t>16F7051028</t>
  </si>
  <si>
    <t>HOANG BAO TRAN</t>
  </si>
  <si>
    <t>16F7051030</t>
  </si>
  <si>
    <t>PHAM THI VAN ANH</t>
  </si>
  <si>
    <t>16F7061001</t>
  </si>
  <si>
    <t>TRAN THI HANH DUNG</t>
  </si>
  <si>
    <t>16F7061003</t>
  </si>
  <si>
    <t>VO HO MINH DUC</t>
  </si>
  <si>
    <t>16F7061004</t>
  </si>
  <si>
    <t>NGUYEN KHOA NGOC HA</t>
  </si>
  <si>
    <t>16F7061005</t>
  </si>
  <si>
    <t>NGO THI HUYEN</t>
  </si>
  <si>
    <t>16F7061007</t>
  </si>
  <si>
    <t>TRUONG THI HUYEN</t>
  </si>
  <si>
    <t>16F7061008</t>
  </si>
  <si>
    <t>HA THUY KIEU</t>
  </si>
  <si>
    <t>16F7061009</t>
  </si>
  <si>
    <t>TRAN THI MY LAN</t>
  </si>
  <si>
    <t>16F7061010</t>
  </si>
  <si>
    <t>DUONG THI CAT MY</t>
  </si>
  <si>
    <t>16F7061012</t>
  </si>
  <si>
    <t>HOANG THI MY</t>
  </si>
  <si>
    <t>16F7061013</t>
  </si>
  <si>
    <t>BUI HOANG BAO NGAN</t>
  </si>
  <si>
    <t>16F7061014</t>
  </si>
  <si>
    <t>DUONG THI MY NGOC</t>
  </si>
  <si>
    <t>16F7061015</t>
  </si>
  <si>
    <t>NGUYEN THI QUYNH NHU</t>
  </si>
  <si>
    <t>16F7061016</t>
  </si>
  <si>
    <t>NGUYEN THI KIM OANH</t>
  </si>
  <si>
    <t>16F7061017</t>
  </si>
  <si>
    <t>VO THI KIEU OANH</t>
  </si>
  <si>
    <t>16F7061018</t>
  </si>
  <si>
    <t>DAO THI PHUONG</t>
  </si>
  <si>
    <t>16F7061019</t>
  </si>
  <si>
    <t>NGUYEN THI DIEM QUYNH</t>
  </si>
  <si>
    <t>16F7061020</t>
  </si>
  <si>
    <t>HO NHAT TAN</t>
  </si>
  <si>
    <t>16F7061021</t>
  </si>
  <si>
    <t>HOANG AN PHUONG THAO</t>
  </si>
  <si>
    <t>16F7061022</t>
  </si>
  <si>
    <t>TRAN PHAN THANH THAO</t>
  </si>
  <si>
    <t>16F7061023</t>
  </si>
  <si>
    <t>TRAN THI PHUONG THAO</t>
  </si>
  <si>
    <t>16F7061024</t>
  </si>
  <si>
    <t>DO THANH TRAM</t>
  </si>
  <si>
    <t>16F7061026</t>
  </si>
  <si>
    <t>NGUYEN VAN TRUONG</t>
  </si>
  <si>
    <t>16F7061028</t>
  </si>
  <si>
    <t>LE THI PHUONG UYEN</t>
  </si>
  <si>
    <t>16F7061029</t>
  </si>
  <si>
    <t>BUI THI THUY DUONG</t>
  </si>
  <si>
    <t>16F7061030</t>
  </si>
  <si>
    <t>HOANG MINH HAI</t>
  </si>
  <si>
    <t>16F7061031</t>
  </si>
  <si>
    <t>TRAN THI HONG NGOC</t>
  </si>
  <si>
    <t>16F7061032</t>
  </si>
  <si>
    <t>TRUONG THI BINH PHUONG</t>
  </si>
  <si>
    <t>16F7061033</t>
  </si>
  <si>
    <t>VO LE HUYEN TRANG</t>
  </si>
  <si>
    <t>16F7061035</t>
  </si>
  <si>
    <t>NGUYEN NGOC PHUOC AN</t>
  </si>
  <si>
    <t>16F7511001</t>
  </si>
  <si>
    <t>NGUYEN THI PHUONG ANH</t>
  </si>
  <si>
    <t>16F7511003</t>
  </si>
  <si>
    <t>PHAN CAT ANH</t>
  </si>
  <si>
    <t>16F7511004</t>
  </si>
  <si>
    <t>PHAN THI QUYNH ANH</t>
  </si>
  <si>
    <t>16F7511005</t>
  </si>
  <si>
    <t>DANG THI ANH</t>
  </si>
  <si>
    <t>16F7511006</t>
  </si>
  <si>
    <t>PHAN THI NGOC ANH</t>
  </si>
  <si>
    <t>16F7511007</t>
  </si>
  <si>
    <t>HO QUOC BAO</t>
  </si>
  <si>
    <t>16F7511008</t>
  </si>
  <si>
    <t>NGUYEN THI AI BINH</t>
  </si>
  <si>
    <t>16F7511009</t>
  </si>
  <si>
    <t>VAN THI NGOC BICH</t>
  </si>
  <si>
    <t>16F7511010</t>
  </si>
  <si>
    <t>DUONG THI ANH CHAU</t>
  </si>
  <si>
    <t>16F7511012</t>
  </si>
  <si>
    <t>LE QUANG BAO CHAU</t>
  </si>
  <si>
    <t>16F7511013</t>
  </si>
  <si>
    <t>TRAN THI NGOC CHAU</t>
  </si>
  <si>
    <t>16F7511014</t>
  </si>
  <si>
    <t>LE THUC CHUNG</t>
  </si>
  <si>
    <t>16F7511015</t>
  </si>
  <si>
    <t>NGUYEN QUOC CUONG</t>
  </si>
  <si>
    <t>16F7511016</t>
  </si>
  <si>
    <t>DINH HUU DONG</t>
  </si>
  <si>
    <t>16F7511017</t>
  </si>
  <si>
    <t>HOANG LE PHUONG DUNG</t>
  </si>
  <si>
    <t>16F7511018</t>
  </si>
  <si>
    <t>HO THI DUNG</t>
  </si>
  <si>
    <t>16F7511019</t>
  </si>
  <si>
    <t>NGUYEN THI HONG DUNG</t>
  </si>
  <si>
    <t>16F7511020</t>
  </si>
  <si>
    <t>NGUYEN THI MY DUNG</t>
  </si>
  <si>
    <t>16F7511021</t>
  </si>
  <si>
    <t>NGUYEN THI PHUONG DUNG</t>
  </si>
  <si>
    <t>16F7511022</t>
  </si>
  <si>
    <t>LE THI DUYEN</t>
  </si>
  <si>
    <t>16F7511023</t>
  </si>
  <si>
    <t>PHAM THI MY DUYEN</t>
  </si>
  <si>
    <t>16F7511024</t>
  </si>
  <si>
    <t>NGUYEN THI THUY DUONG</t>
  </si>
  <si>
    <t>16F7511025</t>
  </si>
  <si>
    <t>NGUYEN THI DAO</t>
  </si>
  <si>
    <t>16F7511027</t>
  </si>
  <si>
    <t>PHAM THI HONG DAO</t>
  </si>
  <si>
    <t>16F7511028</t>
  </si>
  <si>
    <t>TRAN THI HONG DAO</t>
  </si>
  <si>
    <t>16F7511029</t>
  </si>
  <si>
    <t>NGUYEN THI DIEP</t>
  </si>
  <si>
    <t>16F7511031</t>
  </si>
  <si>
    <t>DANG THI TRA GIANG</t>
  </si>
  <si>
    <t>16F7511032</t>
  </si>
  <si>
    <t>HUYNH THI HUONG GIANG</t>
  </si>
  <si>
    <t>16F7511033</t>
  </si>
  <si>
    <t>NGUYEN THI BAO GIANG</t>
  </si>
  <si>
    <t>16F7511034</t>
  </si>
  <si>
    <t>CAO THI THANH HA</t>
  </si>
  <si>
    <t>16F7511035</t>
  </si>
  <si>
    <t>NGO THI NGOC HA</t>
  </si>
  <si>
    <t>16F7511036</t>
  </si>
  <si>
    <t>VU THI NGOC HA</t>
  </si>
  <si>
    <t>16F7511037</t>
  </si>
  <si>
    <t>HO THI THANH HAI</t>
  </si>
  <si>
    <t>16F7511038</t>
  </si>
  <si>
    <t>LE QUANG HONG HAI</t>
  </si>
  <si>
    <t>16F7511039</t>
  </si>
  <si>
    <t>NGUYEN DAC NHAT HAO</t>
  </si>
  <si>
    <t>16F7511040</t>
  </si>
  <si>
    <t>NGUYEN THI HONG HANH</t>
  </si>
  <si>
    <t>16F7511041</t>
  </si>
  <si>
    <t>TRAN THI THUY HAN</t>
  </si>
  <si>
    <t>16F7511042</t>
  </si>
  <si>
    <t>LE VAN CONG HAU</t>
  </si>
  <si>
    <t>16F7511043</t>
  </si>
  <si>
    <t>LE THI THUY HANG</t>
  </si>
  <si>
    <t>16F7511044</t>
  </si>
  <si>
    <t>NGO THI DIEU HANG</t>
  </si>
  <si>
    <t>16F7511045</t>
  </si>
  <si>
    <t>TRAN THI THUY HANG</t>
  </si>
  <si>
    <t>16F7511046</t>
  </si>
  <si>
    <t>BUI THI DIEU HIEN</t>
  </si>
  <si>
    <t>16F7511047</t>
  </si>
  <si>
    <t>DO THI HIEN</t>
  </si>
  <si>
    <t>16F7511048</t>
  </si>
  <si>
    <t>LE THI THU HIEN</t>
  </si>
  <si>
    <t>16F7511050</t>
  </si>
  <si>
    <t>PHAN THI HIEN</t>
  </si>
  <si>
    <t>16F7511051</t>
  </si>
  <si>
    <t>PHAN THI NGOC HIEN</t>
  </si>
  <si>
    <t>16F7511052</t>
  </si>
  <si>
    <t>PHAM THI THU HIEN</t>
  </si>
  <si>
    <t>16F7511053</t>
  </si>
  <si>
    <t>HOANG VU MINH HIEU</t>
  </si>
  <si>
    <t>16F7511054</t>
  </si>
  <si>
    <t>VO PHAN NGAN HIEU</t>
  </si>
  <si>
    <t>16F7511055</t>
  </si>
  <si>
    <t>DINH HIMARIA</t>
  </si>
  <si>
    <t>16F7511056</t>
  </si>
  <si>
    <t>LE THI QUYNH HOA</t>
  </si>
  <si>
    <t>16F7511057</t>
  </si>
  <si>
    <t>NGO THI HOA</t>
  </si>
  <si>
    <t>16F7511058</t>
  </si>
  <si>
    <t>NGUYEN THI THU HOAI</t>
  </si>
  <si>
    <t>16F7511059</t>
  </si>
  <si>
    <t>NGUYEN HAI HOA</t>
  </si>
  <si>
    <t>16F7511060</t>
  </si>
  <si>
    <t>NGUYEN THI HUE</t>
  </si>
  <si>
    <t>16F7511061</t>
  </si>
  <si>
    <t>HOANG THI YEN HUE</t>
  </si>
  <si>
    <t>16F7511062</t>
  </si>
  <si>
    <t>DO THI THAO HUYEN</t>
  </si>
  <si>
    <t>16F7511063</t>
  </si>
  <si>
    <t>HOANG THI DIEU HUYEN</t>
  </si>
  <si>
    <t>16F7511064</t>
  </si>
  <si>
    <t>LE THI HUYEN</t>
  </si>
  <si>
    <t>16F7511065</t>
  </si>
  <si>
    <t>NGUYEN THI HUYEN</t>
  </si>
  <si>
    <t>16F7511066</t>
  </si>
  <si>
    <t>NGUYEN THI LE HUYEN</t>
  </si>
  <si>
    <t>16F7511067</t>
  </si>
  <si>
    <t>NGUYEN THI NGOC HUYEN</t>
  </si>
  <si>
    <t>16F7511068</t>
  </si>
  <si>
    <t>PHAM THI HUYEN</t>
  </si>
  <si>
    <t>16F7511069</t>
  </si>
  <si>
    <t>NGUYEN QUOC HUNG</t>
  </si>
  <si>
    <t>16F7511070</t>
  </si>
  <si>
    <t>NGUYEN THI HUONG</t>
  </si>
  <si>
    <t>16F7511071</t>
  </si>
  <si>
    <t>NGUYEN THI THU HUONG</t>
  </si>
  <si>
    <t>16F7511072</t>
  </si>
  <si>
    <t>TRAN THI BE HUONG</t>
  </si>
  <si>
    <t>16F7511074</t>
  </si>
  <si>
    <t>VAN THI MY HUONG</t>
  </si>
  <si>
    <t>16F7511075</t>
  </si>
  <si>
    <t>HOANG DANG NHAT KHA</t>
  </si>
  <si>
    <t>16F7511076</t>
  </si>
  <si>
    <t>NGUYEN VO TUONG KHANH</t>
  </si>
  <si>
    <t>16F7511077</t>
  </si>
  <si>
    <t>TON NU LE KHANH</t>
  </si>
  <si>
    <t>16F7511078</t>
  </si>
  <si>
    <t>NGUYEN THI NHAT KHANH</t>
  </si>
  <si>
    <t>16F7511079</t>
  </si>
  <si>
    <t>NGUYEN VAN KHANH</t>
  </si>
  <si>
    <t>16F7511080</t>
  </si>
  <si>
    <t>TRUONG VAN QUOC KHANH</t>
  </si>
  <si>
    <t>16F7511081</t>
  </si>
  <si>
    <t>LE THI LAM</t>
  </si>
  <si>
    <t>16F7511082</t>
  </si>
  <si>
    <t>HO THI THANH LAN</t>
  </si>
  <si>
    <t>16F7511083</t>
  </si>
  <si>
    <t>VO THI LAN</t>
  </si>
  <si>
    <t>16F7511084</t>
  </si>
  <si>
    <t>NGUYEN THI KIM LANH</t>
  </si>
  <si>
    <t>16F7511085</t>
  </si>
  <si>
    <t>TRAN THI LANH</t>
  </si>
  <si>
    <t>16F7511086</t>
  </si>
  <si>
    <t>LE THI LE</t>
  </si>
  <si>
    <t>16F7511087</t>
  </si>
  <si>
    <t>PHAM THI KIM LIEN</t>
  </si>
  <si>
    <t>16F7511088</t>
  </si>
  <si>
    <t>TRUONG THI KIM LIEN</t>
  </si>
  <si>
    <t>16F7511089</t>
  </si>
  <si>
    <t>BUI THI THUY LINH</t>
  </si>
  <si>
    <t>16F7511090</t>
  </si>
  <si>
    <t>DAU KHANH LINH</t>
  </si>
  <si>
    <t>16F7511091</t>
  </si>
  <si>
    <t>HOANG THI PHUONG LINH</t>
  </si>
  <si>
    <t>16F7511092</t>
  </si>
  <si>
    <t>HO THI LINH</t>
  </si>
  <si>
    <t>16F7511093</t>
  </si>
  <si>
    <t>HO THI TU LINH</t>
  </si>
  <si>
    <t>16F7511094</t>
  </si>
  <si>
    <t>NGUYEN THI DIEU LINH</t>
  </si>
  <si>
    <t>16F7511095</t>
  </si>
  <si>
    <t>NGUYEN THI DIU LINH</t>
  </si>
  <si>
    <t>16F7511096</t>
  </si>
  <si>
    <t>KHÓA K13</t>
  </si>
  <si>
    <t>CMND</t>
  </si>
  <si>
    <t>Huế, ngày 20 tháng 04 năm 2017</t>
  </si>
  <si>
    <t>TỔNG CỘNG</t>
  </si>
  <si>
    <t>NGUYEN THI NHAT LINH</t>
  </si>
  <si>
    <t>16F7511097</t>
  </si>
  <si>
    <t>TRAN THI MY LINH</t>
  </si>
  <si>
    <t>16F7511098</t>
  </si>
  <si>
    <t>VO THI MY LINH</t>
  </si>
  <si>
    <t>16F7511099</t>
  </si>
  <si>
    <t>HO THI HONG LOAN</t>
  </si>
  <si>
    <t>16F7511100</t>
  </si>
  <si>
    <t>HO NGUYEN GIA LONG</t>
  </si>
  <si>
    <t>16F7511101</t>
  </si>
  <si>
    <t>PHAN THI LOC</t>
  </si>
  <si>
    <t>16F7511102</t>
  </si>
  <si>
    <t>TRAN DUY LOI</t>
  </si>
  <si>
    <t>16F7511105</t>
  </si>
  <si>
    <t>HUYNH THI LUYEN</t>
  </si>
  <si>
    <t>16F7511106</t>
  </si>
  <si>
    <t>PHAM THI LUA</t>
  </si>
  <si>
    <t>16F7511107</t>
  </si>
  <si>
    <t>PHAN PHUC NHAT LY</t>
  </si>
  <si>
    <t>16F7511108</t>
  </si>
  <si>
    <t>HUYNH THI LY</t>
  </si>
  <si>
    <t>16F7511109</t>
  </si>
  <si>
    <t>LE THI THIEN LY</t>
  </si>
  <si>
    <t>16F7511110</t>
  </si>
  <si>
    <t>TRAN HA MI</t>
  </si>
  <si>
    <t>16F7511112</t>
  </si>
  <si>
    <t>TRAN THI MIEU</t>
  </si>
  <si>
    <t>16F7511113</t>
  </si>
  <si>
    <t>DONG THI BINH MINH</t>
  </si>
  <si>
    <t>16F7511114</t>
  </si>
  <si>
    <t>NGUYEN THI MO</t>
  </si>
  <si>
    <t>16F7511117</t>
  </si>
  <si>
    <t>NGUYEN CUU THI TRA MY</t>
  </si>
  <si>
    <t>16F7511118</t>
  </si>
  <si>
    <t>LE THI HOA MY</t>
  </si>
  <si>
    <t>16F7511120</t>
  </si>
  <si>
    <t>NGUYEN HUU QUYNH NAM</t>
  </si>
  <si>
    <t>16F7511122</t>
  </si>
  <si>
    <t>NGO THI NGA</t>
  </si>
  <si>
    <t>16F7511123</t>
  </si>
  <si>
    <t>NGUYEN THI QUYNH NGA</t>
  </si>
  <si>
    <t>16F7511124</t>
  </si>
  <si>
    <t>PHAN THI NGA</t>
  </si>
  <si>
    <t>16F7511125</t>
  </si>
  <si>
    <t>DUONG THI KIM NGAN</t>
  </si>
  <si>
    <t>16F7511126</t>
  </si>
  <si>
    <t>DOAN THI KIM NGAN</t>
  </si>
  <si>
    <t>16F7511127</t>
  </si>
  <si>
    <t>HO THANH KIM NGAN</t>
  </si>
  <si>
    <t>16F7511128</t>
  </si>
  <si>
    <t>LE THANH KIEU NGAN</t>
  </si>
  <si>
    <t>16F7511129</t>
  </si>
  <si>
    <t>NGUYEN THI KIM NGAN</t>
  </si>
  <si>
    <t>16F7511131</t>
  </si>
  <si>
    <t>16F7511132</t>
  </si>
  <si>
    <t>NGUYEN THI THUY NGAN</t>
  </si>
  <si>
    <t>16F7511133</t>
  </si>
  <si>
    <t>DANG NHU NGOC</t>
  </si>
  <si>
    <t>16F7511134</t>
  </si>
  <si>
    <t>LE NGUYEN KIM NGOC</t>
  </si>
  <si>
    <t>16F7511135</t>
  </si>
  <si>
    <t>LE THUY NGOC</t>
  </si>
  <si>
    <t>16F7511136</t>
  </si>
  <si>
    <t>NGUYEN THI BAO NGOC</t>
  </si>
  <si>
    <t>16F7511137</t>
  </si>
  <si>
    <t>NGUYEN THI MINH NGOC</t>
  </si>
  <si>
    <t>16F7511138</t>
  </si>
  <si>
    <t>PHAM THI ANH NGOC</t>
  </si>
  <si>
    <t>16F7511139</t>
  </si>
  <si>
    <t>TRAN THI ANH NGOC</t>
  </si>
  <si>
    <t>16F7511140</t>
  </si>
  <si>
    <t>TRAN THI PHUONG NGOC</t>
  </si>
  <si>
    <t>16F7511141</t>
  </si>
  <si>
    <t>LE THI THANH NHAN</t>
  </si>
  <si>
    <t>16F7511143</t>
  </si>
  <si>
    <t>TRAN THI NHAN</t>
  </si>
  <si>
    <t>16F7511144</t>
  </si>
  <si>
    <t>DAO VAN NHAN</t>
  </si>
  <si>
    <t>16F7511145</t>
  </si>
  <si>
    <t>HOANG CAO BAO NHI</t>
  </si>
  <si>
    <t>16F7511146</t>
  </si>
  <si>
    <t>HO THI THUC NHI</t>
  </si>
  <si>
    <t>16F7511147</t>
  </si>
  <si>
    <t>NGO THI QUYNH NHI</t>
  </si>
  <si>
    <t>16F7511148</t>
  </si>
  <si>
    <t>NGUYEN PHAN THUC NHI</t>
  </si>
  <si>
    <t>16F7511149</t>
  </si>
  <si>
    <t>NGUYEN THI THUY NHI</t>
  </si>
  <si>
    <t>16F7511151</t>
  </si>
  <si>
    <t>PHAM THI LAN NHI</t>
  </si>
  <si>
    <t>16F7511152</t>
  </si>
  <si>
    <t>TRAN LINH NHI</t>
  </si>
  <si>
    <t>16F7511153</t>
  </si>
  <si>
    <t>DANG THI NHUNG</t>
  </si>
  <si>
    <t>16F7511155</t>
  </si>
  <si>
    <t>KIEU THI HONG NHUNG</t>
  </si>
  <si>
    <t>16F7511156</t>
  </si>
  <si>
    <t>LE THI HONG NHUNG</t>
  </si>
  <si>
    <t>16F7511157</t>
  </si>
  <si>
    <t>NGUYEN PHUONG NHUNG</t>
  </si>
  <si>
    <t>16F7511158</t>
  </si>
  <si>
    <t>PHAN THI THUY NHUNG</t>
  </si>
  <si>
    <t>16F7511159</t>
  </si>
  <si>
    <t>TRAN THI MY NHUNG</t>
  </si>
  <si>
    <t>16F7511160</t>
  </si>
  <si>
    <t>TRUONG THI HONG NHUNG</t>
  </si>
  <si>
    <t>16F7511161</t>
  </si>
  <si>
    <t>NGUYEN QUANG CHAN NHU</t>
  </si>
  <si>
    <t>16F7511162</t>
  </si>
  <si>
    <t>16F7511163</t>
  </si>
  <si>
    <t>NGUYEN THI NU</t>
  </si>
  <si>
    <t>16F7511165</t>
  </si>
  <si>
    <t>16F7511166</t>
  </si>
  <si>
    <t>LE THANH PHONG</t>
  </si>
  <si>
    <t>16F7511168</t>
  </si>
  <si>
    <t>PHAM VAN PHO</t>
  </si>
  <si>
    <t>16F7511169</t>
  </si>
  <si>
    <t>HOANG LE NHAT PHUC</t>
  </si>
  <si>
    <t>16F7511170</t>
  </si>
  <si>
    <t>NGUYEN THI PHUC</t>
  </si>
  <si>
    <t>16F7511171</t>
  </si>
  <si>
    <t>NGUYEN THI THANH PHUC</t>
  </si>
  <si>
    <t>16F7511172</t>
  </si>
  <si>
    <t>NGUYEN THI KIM PHUNG</t>
  </si>
  <si>
    <t>16F7511173</t>
  </si>
  <si>
    <t>HA MAI PHUONG</t>
  </si>
  <si>
    <t>16F7511174</t>
  </si>
  <si>
    <t>HOANG LE UYEN PHUONG</t>
  </si>
  <si>
    <t>16F7511175</t>
  </si>
  <si>
    <t>HUYNH VU THUY PHUONG</t>
  </si>
  <si>
    <t>16F7511176</t>
  </si>
  <si>
    <t>LE THI HOAI PHUONG</t>
  </si>
  <si>
    <t>16F7511177</t>
  </si>
  <si>
    <t>NGO THU PHUONG</t>
  </si>
  <si>
    <t>16F7511178</t>
  </si>
  <si>
    <t>NGUYEN THI DIEU PHUONG</t>
  </si>
  <si>
    <t>16F7511179</t>
  </si>
  <si>
    <t>NGUYEN THI THU PHUONG</t>
  </si>
  <si>
    <t>16F7511180</t>
  </si>
  <si>
    <t>16F7511181</t>
  </si>
  <si>
    <t>TRAN THI BICH PHUONG</t>
  </si>
  <si>
    <t>16F7511182</t>
  </si>
  <si>
    <t>HA THI KIM PHUONG</t>
  </si>
  <si>
    <t>16F7511183</t>
  </si>
  <si>
    <t>LE THI PHUONG</t>
  </si>
  <si>
    <t>16F7511184</t>
  </si>
  <si>
    <t>NGUYEN THI PHUONG</t>
  </si>
  <si>
    <t>16F7511185</t>
  </si>
  <si>
    <t>16F7511186</t>
  </si>
  <si>
    <t>NGUYEN THI BICH PHUONG</t>
  </si>
  <si>
    <t>16F7511187</t>
  </si>
  <si>
    <t>DOAN NAM NHAT QUANG</t>
  </si>
  <si>
    <t>16F7511189</t>
  </si>
  <si>
    <t>PHAM THI KIM QUI</t>
  </si>
  <si>
    <t>16F7511190</t>
  </si>
  <si>
    <t>TRAN THI NGOC QUYEN</t>
  </si>
  <si>
    <t>16F7511191</t>
  </si>
  <si>
    <t>NGUYEN THI NHU QUYNH</t>
  </si>
  <si>
    <t>16F7511192</t>
  </si>
  <si>
    <t>TRAN NHU QUYNH</t>
  </si>
  <si>
    <t>16F7511193</t>
  </si>
  <si>
    <t>TRAN THI DIEM QUYNH</t>
  </si>
  <si>
    <t>16F7511194</t>
  </si>
  <si>
    <t>DO THI MINH QUI</t>
  </si>
  <si>
    <t>16F7511195</t>
  </si>
  <si>
    <t>TRUONG VAN SON</t>
  </si>
  <si>
    <t>16F7511197</t>
  </si>
  <si>
    <t>LE THI SUONG</t>
  </si>
  <si>
    <t>16F7511198</t>
  </si>
  <si>
    <t>PHAN THI HONG SUONG</t>
  </si>
  <si>
    <t>16F7511199</t>
  </si>
  <si>
    <t>HA THI TAM</t>
  </si>
  <si>
    <t>16F7511200</t>
  </si>
  <si>
    <t>TRAN HUU THAI</t>
  </si>
  <si>
    <t>16F7511201</t>
  </si>
  <si>
    <t>DO THI THU THAO</t>
  </si>
  <si>
    <t>16F7511202</t>
  </si>
  <si>
    <t>HUYNH THI NGOC THAO</t>
  </si>
  <si>
    <t>16F7511203</t>
  </si>
  <si>
    <t>NGUYEN THI NGOC THAO</t>
  </si>
  <si>
    <t>16F7511204</t>
  </si>
  <si>
    <t>TRAN HOANG PHUONG THAO</t>
  </si>
  <si>
    <t>16F7511205</t>
  </si>
  <si>
    <t>NGUYEN THI THAM</t>
  </si>
  <si>
    <t>16F7511206</t>
  </si>
  <si>
    <t>PHAN BAO THINH</t>
  </si>
  <si>
    <t>16F7511208</t>
  </si>
  <si>
    <t>TRAN THI LE THU</t>
  </si>
  <si>
    <t>16F7511209</t>
  </si>
  <si>
    <t>NGUYEN THI DIEU THUY</t>
  </si>
  <si>
    <t>16F7511211</t>
  </si>
  <si>
    <t>NGUYEN THI KIM THUY</t>
  </si>
  <si>
    <t>16F7511212</t>
  </si>
  <si>
    <t>LE THI THUY</t>
  </si>
  <si>
    <t>16F7511213</t>
  </si>
  <si>
    <t>LE THI THU THUY</t>
  </si>
  <si>
    <t>16F7511214</t>
  </si>
  <si>
    <t>NGUYEN THI THANH THUY</t>
  </si>
  <si>
    <t>16F7511215</t>
  </si>
  <si>
    <t>HO THI ANH THU</t>
  </si>
  <si>
    <t>16F7511216</t>
  </si>
  <si>
    <t>LE THI MINH THU</t>
  </si>
  <si>
    <t>16F7511217</t>
  </si>
  <si>
    <t>NGUYEN THI MINH THU</t>
  </si>
  <si>
    <t>16F7511218</t>
  </si>
  <si>
    <t>PHAN TRAN MINH THU</t>
  </si>
  <si>
    <t>16F7511219</t>
  </si>
  <si>
    <t>TRUONG THI ANH THU</t>
  </si>
  <si>
    <t>16F7511220</t>
  </si>
  <si>
    <t>LE THI NGOC THUONG</t>
  </si>
  <si>
    <t>16F7511221</t>
  </si>
  <si>
    <t>LY THI HOAI THUONG</t>
  </si>
  <si>
    <t>16F7511222</t>
  </si>
  <si>
    <t>HOANG THI THUY TIEN</t>
  </si>
  <si>
    <t>16F7511223</t>
  </si>
  <si>
    <t>HOANG THUY PHUC TIEN</t>
  </si>
  <si>
    <t>16F7511224</t>
  </si>
  <si>
    <t>NGUYEN THI HA TIEN</t>
  </si>
  <si>
    <t>16F7511225</t>
  </si>
  <si>
    <t>NGUYEN THI TIEN</t>
  </si>
  <si>
    <t>16F7511226</t>
  </si>
  <si>
    <t>PHAN THI MINH TRANG</t>
  </si>
  <si>
    <t>16F7511229</t>
  </si>
  <si>
    <t>BUI THI QUYNH TRAM</t>
  </si>
  <si>
    <t>16F7511230</t>
  </si>
  <si>
    <t>TRAN PHAM NGOC TRAM</t>
  </si>
  <si>
    <t>16F7511231</t>
  </si>
  <si>
    <t>TRAN THI BICH TRAM</t>
  </si>
  <si>
    <t>16F7511232</t>
  </si>
  <si>
    <t>TRUONG THI BAO TRAN</t>
  </si>
  <si>
    <t>16F7511233</t>
  </si>
  <si>
    <t>NGUYEN THI THUY TRAM</t>
  </si>
  <si>
    <t>16F7511234</t>
  </si>
  <si>
    <t>LE THI VIET TRINH</t>
  </si>
  <si>
    <t>16F7511235</t>
  </si>
  <si>
    <t>NGUYEN THI PHUONG TRINH</t>
  </si>
  <si>
    <t>16F7511236</t>
  </si>
  <si>
    <t>NGUYEN XUAN TRINH</t>
  </si>
  <si>
    <t>16F7511237</t>
  </si>
  <si>
    <t>NGUYEN THI THANH TRUC</t>
  </si>
  <si>
    <t>16F7511238</t>
  </si>
  <si>
    <t>TRAN NHU TUYET</t>
  </si>
  <si>
    <t>16F7511240</t>
  </si>
  <si>
    <t>TRAN TAN TUNG</t>
  </si>
  <si>
    <t>16F7511241</t>
  </si>
  <si>
    <t>CHAU THI THANH TU</t>
  </si>
  <si>
    <t>16F7511242</t>
  </si>
  <si>
    <t>THAI THI CAT TUONG</t>
  </si>
  <si>
    <t>16F7511243</t>
  </si>
  <si>
    <t>HOANG TRAN PHUONG UYEN</t>
  </si>
  <si>
    <t>16F7511244</t>
  </si>
  <si>
    <t>LE THI KIM UYEN</t>
  </si>
  <si>
    <t>16F7511245</t>
  </si>
  <si>
    <t>LE THI TU UYEN</t>
  </si>
  <si>
    <t>16F7511246</t>
  </si>
  <si>
    <t>NGUYEN THI NGOC UYEN</t>
  </si>
  <si>
    <t>16F7511247</t>
  </si>
  <si>
    <t>TRAN THI HUONG UYEN</t>
  </si>
  <si>
    <t>16F7511248</t>
  </si>
  <si>
    <t>LE THI VAN</t>
  </si>
  <si>
    <t>16F7511249</t>
  </si>
  <si>
    <t>NGUYEN THI VAN</t>
  </si>
  <si>
    <t>16F7511250</t>
  </si>
  <si>
    <t>TRAN QUANG VINH</t>
  </si>
  <si>
    <t>16F7511252</t>
  </si>
  <si>
    <t>NGUYEN HOANG VU</t>
  </si>
  <si>
    <t>16F7511253</t>
  </si>
  <si>
    <t>NGUYEN HA VY</t>
  </si>
  <si>
    <t>16F7511254</t>
  </si>
  <si>
    <t>NGUYEN LE THAO VY</t>
  </si>
  <si>
    <t>16F7511255</t>
  </si>
  <si>
    <t>TRAN THAO VY</t>
  </si>
  <si>
    <t>16F7511256</t>
  </si>
  <si>
    <t>HOANG THI XUAN</t>
  </si>
  <si>
    <t>16F7511258</t>
  </si>
  <si>
    <t>LE THI XUAN</t>
  </si>
  <si>
    <t>16F7511259</t>
  </si>
  <si>
    <t>DO THI NGOC YEN</t>
  </si>
  <si>
    <t>16F7511260</t>
  </si>
  <si>
    <t>LE THI KIM YEN</t>
  </si>
  <si>
    <t>16F7511261</t>
  </si>
  <si>
    <t>NGUYEN THI HOANG YEN</t>
  </si>
  <si>
    <t>16F7511262</t>
  </si>
  <si>
    <t>TA THI NGOC YEN</t>
  </si>
  <si>
    <t>16F7511263</t>
  </si>
  <si>
    <t>NGUYEN NHU Y</t>
  </si>
  <si>
    <t>16F7511264</t>
  </si>
  <si>
    <t>TRAN THI NGOC HAN</t>
  </si>
  <si>
    <t>16F7511265</t>
  </si>
  <si>
    <t>HOANG THI KIM NGAN</t>
  </si>
  <si>
    <t>16F7511267</t>
  </si>
  <si>
    <t>MAI THI NGAN</t>
  </si>
  <si>
    <t>16F7511268</t>
  </si>
  <si>
    <t>PHAN THI TINH NHI</t>
  </si>
  <si>
    <t>16F7511269</t>
  </si>
  <si>
    <t>NGUYEN THI PHU</t>
  </si>
  <si>
    <t>16F7511270</t>
  </si>
  <si>
    <t>NGUYEN VAN QUOC</t>
  </si>
  <si>
    <t>16F7511271</t>
  </si>
  <si>
    <t>TRUONG TONG TRAN CHAU</t>
  </si>
  <si>
    <t>16F7521002</t>
  </si>
  <si>
    <t>NGUYEN THI KIM GIANG</t>
  </si>
  <si>
    <t>16F7521003</t>
  </si>
  <si>
    <t>NGUYEN THI THU HA</t>
  </si>
  <si>
    <t>16F7521004</t>
  </si>
  <si>
    <t>TRAN THI LE HUYEN</t>
  </si>
  <si>
    <t>16F7521005</t>
  </si>
  <si>
    <t>VO VIET LOI</t>
  </si>
  <si>
    <t>16F7521006</t>
  </si>
  <si>
    <t>NGUYEN CHANH LUONG</t>
  </si>
  <si>
    <t>16F7521007</t>
  </si>
  <si>
    <t>NGUYEN THI THANH NHAN</t>
  </si>
  <si>
    <t>16F7521008</t>
  </si>
  <si>
    <t>DO THI YEN NHI</t>
  </si>
  <si>
    <t>16F7521009</t>
  </si>
  <si>
    <t>NGUYEN THI NHI</t>
  </si>
  <si>
    <t>16F7521010</t>
  </si>
  <si>
    <t>NGUYEN NGOC QUYNH THAO</t>
  </si>
  <si>
    <t>16F7521011</t>
  </si>
  <si>
    <t>TRUONG THANH THAM</t>
  </si>
  <si>
    <t>16F7521012</t>
  </si>
  <si>
    <t>NGUYEN THI THUY</t>
  </si>
  <si>
    <t>16F7521013</t>
  </si>
  <si>
    <t>SA THI HOAI THUONG</t>
  </si>
  <si>
    <t>16F7521014</t>
  </si>
  <si>
    <t>VO DUC TINH</t>
  </si>
  <si>
    <t>16F7521015</t>
  </si>
  <si>
    <t>PHAM THI THU MY</t>
  </si>
  <si>
    <t>16F7521016</t>
  </si>
  <si>
    <t>PHAM THI BICH NGOC</t>
  </si>
  <si>
    <t>16F7521017</t>
  </si>
  <si>
    <t>HOANG ANH ANH</t>
  </si>
  <si>
    <t>16F7531001</t>
  </si>
  <si>
    <t>NGUYEN THI DIEM</t>
  </si>
  <si>
    <t>16F7531003</t>
  </si>
  <si>
    <t>NGUYEN THI KY DUONG</t>
  </si>
  <si>
    <t>16F7531004</t>
  </si>
  <si>
    <t>TRAN THI DY</t>
  </si>
  <si>
    <t>16F7531005</t>
  </si>
  <si>
    <t>NGUYEN THI HUONG GIANG</t>
  </si>
  <si>
    <t>16F7531007</t>
  </si>
  <si>
    <t>LE HOANG HA</t>
  </si>
  <si>
    <t>16F7531008</t>
  </si>
  <si>
    <t>TRAN NGOC NGAN HA</t>
  </si>
  <si>
    <t>16F7531009</t>
  </si>
  <si>
    <t>TRAN DIEP HUY</t>
  </si>
  <si>
    <t>16F7531011</t>
  </si>
  <si>
    <t>TRAN NGUYEN SONG HUONG</t>
  </si>
  <si>
    <t>16F7531012</t>
  </si>
  <si>
    <t>HO THI THUY KIEU</t>
  </si>
  <si>
    <t>16F7531014</t>
  </si>
  <si>
    <t>NGO THI ANH KIM</t>
  </si>
  <si>
    <t>16F7531015</t>
  </si>
  <si>
    <t>TRAN HUONG LAM</t>
  </si>
  <si>
    <t>16F7531016</t>
  </si>
  <si>
    <t>NGUYEN KHOA DIEU LOAN</t>
  </si>
  <si>
    <t>16F7531017</t>
  </si>
  <si>
    <t>NGUYEN THI KIM LOAN</t>
  </si>
  <si>
    <t>16F7531018</t>
  </si>
  <si>
    <t>HO THI THU MAI</t>
  </si>
  <si>
    <t>16F7531019</t>
  </si>
  <si>
    <t>NGUYEN THI HONG NAM</t>
  </si>
  <si>
    <t>16F7531020</t>
  </si>
  <si>
    <t>DUONG THI THUY NGA</t>
  </si>
  <si>
    <t>16F7531021</t>
  </si>
  <si>
    <t>16F7531022</t>
  </si>
  <si>
    <t>PHAM BICH NGOC</t>
  </si>
  <si>
    <t>16F7531023</t>
  </si>
  <si>
    <t>HOANG THI QUYNH NHU</t>
  </si>
  <si>
    <t>16F7531025</t>
  </si>
  <si>
    <t>VO TRAN QUYNH NHU</t>
  </si>
  <si>
    <t>16F7531026</t>
  </si>
  <si>
    <t>NGUYEN TRAN UYEN PHUONG</t>
  </si>
  <si>
    <t>16F7531027</t>
  </si>
  <si>
    <t>NGUYEN SANG</t>
  </si>
  <si>
    <t>16F7531028</t>
  </si>
  <si>
    <t>TRAN THI THIEN THANH</t>
  </si>
  <si>
    <t>16F7531029</t>
  </si>
  <si>
    <t>LE THI THU THAO</t>
  </si>
  <si>
    <t>16F7531030</t>
  </si>
  <si>
    <t>NGUYEN DIEU THUY</t>
  </si>
  <si>
    <t>16F7531031</t>
  </si>
  <si>
    <t>HOANG NGOC THAO TIEN</t>
  </si>
  <si>
    <t>16F7531032</t>
  </si>
  <si>
    <t>HOANG THUY TIEN</t>
  </si>
  <si>
    <t>16F7531033</t>
  </si>
  <si>
    <t>MAI HUYNH THI DIEU TIEN</t>
  </si>
  <si>
    <t>16F7531034</t>
  </si>
  <si>
    <t>HOANG HUYEN TRANG</t>
  </si>
  <si>
    <t>16F7531035</t>
  </si>
  <si>
    <t>LE VAN TUAN</t>
  </si>
  <si>
    <t>16F7531037</t>
  </si>
  <si>
    <t>PHAN HONG VAN</t>
  </si>
  <si>
    <t>16F7531038</t>
  </si>
  <si>
    <t>VAN THI NHU Y</t>
  </si>
  <si>
    <t>16F7531039</t>
  </si>
  <si>
    <t>LE THI HOANG ANH</t>
  </si>
  <si>
    <t>16F7531040</t>
  </si>
  <si>
    <t>LE BICH PHUONG HANG</t>
  </si>
  <si>
    <t>16F7531041</t>
  </si>
  <si>
    <t>NGUYEN THI ANH HIEN</t>
  </si>
  <si>
    <t>16F7531042</t>
  </si>
  <si>
    <t>NGUYEN THI DIEU MY</t>
  </si>
  <si>
    <t>16F7531043</t>
  </si>
  <si>
    <t>DANG THI THANH NHAN</t>
  </si>
  <si>
    <t>16F7531044</t>
  </si>
  <si>
    <t>LE THI SANG</t>
  </si>
  <si>
    <t>16F7531045</t>
  </si>
  <si>
    <t>NGUYEN THI THIEN THI</t>
  </si>
  <si>
    <t>16F7531046</t>
  </si>
  <si>
    <t>NGUYEN THI HUE ANH</t>
  </si>
  <si>
    <t>16F7541001</t>
  </si>
  <si>
    <t>LE THI DIEM</t>
  </si>
  <si>
    <t>16F7541002</t>
  </si>
  <si>
    <t>NGUYEN VU THAO DUYEN</t>
  </si>
  <si>
    <t>16F7541003</t>
  </si>
  <si>
    <t>TRAN THI THUY DUONG</t>
  </si>
  <si>
    <t>16F7541004</t>
  </si>
  <si>
    <t>TRAN THI BICH DAO</t>
  </si>
  <si>
    <t>16F7541006</t>
  </si>
  <si>
    <t>TRUONG NU QUYNH GIAO</t>
  </si>
  <si>
    <t>16F7541007</t>
  </si>
  <si>
    <t>LE THI HA</t>
  </si>
  <si>
    <t>16F7541008</t>
  </si>
  <si>
    <t>PHAM THI HA</t>
  </si>
  <si>
    <t>16F7541010</t>
  </si>
  <si>
    <t>TRAN THI HA</t>
  </si>
  <si>
    <t>16F7541011</t>
  </si>
  <si>
    <t>TRUONG THI MY HAI</t>
  </si>
  <si>
    <t>16F7541012</t>
  </si>
  <si>
    <t>NGUYEN THI MY HAO</t>
  </si>
  <si>
    <t>16F7541013</t>
  </si>
  <si>
    <t>TRAN THI MINH HAO</t>
  </si>
  <si>
    <t>16F7541014</t>
  </si>
  <si>
    <t>LE THI MINH HANH</t>
  </si>
  <si>
    <t>16F7541015</t>
  </si>
  <si>
    <t>NGUYEN THI HANH</t>
  </si>
  <si>
    <t>16F7541016</t>
  </si>
  <si>
    <t>TRAN THI MIEU HAN</t>
  </si>
  <si>
    <t>16F7541017</t>
  </si>
  <si>
    <t>LE DON HAU</t>
  </si>
  <si>
    <t>16F7541019</t>
  </si>
  <si>
    <t>LE THI HANG</t>
  </si>
  <si>
    <t>16F7541020</t>
  </si>
  <si>
    <t>16F7541021</t>
  </si>
  <si>
    <t>NGUYEN THI HANG</t>
  </si>
  <si>
    <t>16F7541022</t>
  </si>
  <si>
    <t>NGUYEN THI THUY HANG</t>
  </si>
  <si>
    <t>16F7541023</t>
  </si>
  <si>
    <t>TRAN MY HANG</t>
  </si>
  <si>
    <t>16F7541024</t>
  </si>
  <si>
    <t>16F7541025</t>
  </si>
  <si>
    <t>VU THANH HANG</t>
  </si>
  <si>
    <t>16F7541026</t>
  </si>
  <si>
    <t>HO THI HIEN</t>
  </si>
  <si>
    <t>16F7541028</t>
  </si>
  <si>
    <t>LE DUC THI THANH HIEN</t>
  </si>
  <si>
    <t>16F7541029</t>
  </si>
  <si>
    <t>NGUYEN THI HIEN</t>
  </si>
  <si>
    <t>16F7541030</t>
  </si>
  <si>
    <t>VO THI HIEN</t>
  </si>
  <si>
    <t>16F7541031</t>
  </si>
  <si>
    <t>HOANG THI HOA</t>
  </si>
  <si>
    <t>16F7541032</t>
  </si>
  <si>
    <t>HO THI DU HOA</t>
  </si>
  <si>
    <t>16F7541033</t>
  </si>
  <si>
    <t>BUI THI HOAI</t>
  </si>
  <si>
    <t>16F7541034</t>
  </si>
  <si>
    <t>PHAM VU HUY HOANG</t>
  </si>
  <si>
    <t>16F7541035</t>
  </si>
  <si>
    <t>HO THI HOA</t>
  </si>
  <si>
    <t>16F7541036</t>
  </si>
  <si>
    <t>CAO THI KHANH HUYEN</t>
  </si>
  <si>
    <t>16F7541037</t>
  </si>
  <si>
    <t>LE HOANG THANH HUYEN</t>
  </si>
  <si>
    <t>16F7541038</t>
  </si>
  <si>
    <t>PHAN LE KHANH HUYEN</t>
  </si>
  <si>
    <t>16F7541039</t>
  </si>
  <si>
    <t>TO THI NGOC HUYEN</t>
  </si>
  <si>
    <t>16F7541040</t>
  </si>
  <si>
    <t>VAN THI HUYEN</t>
  </si>
  <si>
    <t>16F7541041</t>
  </si>
  <si>
    <t>HO THI HUONG</t>
  </si>
  <si>
    <t>16F7541042</t>
  </si>
  <si>
    <t>NGUYEN THI LAN HUONG</t>
  </si>
  <si>
    <t>16F7541043</t>
  </si>
  <si>
    <t>NGUYEN A LAN KHA</t>
  </si>
  <si>
    <t>16F7541044</t>
  </si>
  <si>
    <t>HOANG THI LY KIEU</t>
  </si>
  <si>
    <t>16F7541045</t>
  </si>
  <si>
    <t>NGUYEN THI LE</t>
  </si>
  <si>
    <t>16F7541046</t>
  </si>
  <si>
    <t>NGUYEN THI THANH LE</t>
  </si>
  <si>
    <t>16F7541047</t>
  </si>
  <si>
    <t>DINH THI BAO LINH</t>
  </si>
  <si>
    <t>16F7541048</t>
  </si>
  <si>
    <t>HA THI TRIEU LINH</t>
  </si>
  <si>
    <t>16F7541049</t>
  </si>
  <si>
    <t>HOANG THI TU LINH</t>
  </si>
  <si>
    <t>16F7541050</t>
  </si>
  <si>
    <t>LE THI TRUC LINH</t>
  </si>
  <si>
    <t>16F7541051</t>
  </si>
  <si>
    <t>MAI PHUONG LINH</t>
  </si>
  <si>
    <t>16F7541052</t>
  </si>
  <si>
    <t>NGO THI THUY LINH</t>
  </si>
  <si>
    <t>16F7541053</t>
  </si>
  <si>
    <t>NGUYEN THI MY LINH</t>
  </si>
  <si>
    <t>16F7541054</t>
  </si>
  <si>
    <t>PHAN HOANG MY LINH</t>
  </si>
  <si>
    <t>16F7541056</t>
  </si>
  <si>
    <t>PHAN THI THAO LINH</t>
  </si>
  <si>
    <t>16F7541057</t>
  </si>
  <si>
    <t>PHAM THANH DIEU LINH</t>
  </si>
  <si>
    <t>16F7541058</t>
  </si>
  <si>
    <t>THAI THI PHUONG LINH</t>
  </si>
  <si>
    <t>16F7541059</t>
  </si>
  <si>
    <t>TRAN THI TUONG LINH</t>
  </si>
  <si>
    <t>16F7541060</t>
  </si>
  <si>
    <t>TRUONG THI KHANH LINH</t>
  </si>
  <si>
    <t>16F7541061</t>
  </si>
  <si>
    <t>TRUONG THI MY LINH</t>
  </si>
  <si>
    <t>16F7541062</t>
  </si>
  <si>
    <t>NGUYEN THI TUYET LOAN</t>
  </si>
  <si>
    <t>16F7541063</t>
  </si>
  <si>
    <t>NINH THI LOAN</t>
  </si>
  <si>
    <t>16F7541064</t>
  </si>
  <si>
    <t>TRUONG THI LUAN</t>
  </si>
  <si>
    <t>16F7541065</t>
  </si>
  <si>
    <t>HUYNH THI LUA</t>
  </si>
  <si>
    <t>16F7541066</t>
  </si>
  <si>
    <t>16F7541067</t>
  </si>
  <si>
    <t>NGUYEN THI MAI LUU</t>
  </si>
  <si>
    <t>16F7541068</t>
  </si>
  <si>
    <t>HO THI LY</t>
  </si>
  <si>
    <t>16F7541069</t>
  </si>
  <si>
    <t>NGUYEN THI LY</t>
  </si>
  <si>
    <t>16F7541070</t>
  </si>
  <si>
    <t>NGUYEN THI THAO LY</t>
  </si>
  <si>
    <t>16F7541071</t>
  </si>
  <si>
    <t>HO THI MUNG</t>
  </si>
  <si>
    <t>16F7541072</t>
  </si>
  <si>
    <t>DINH KIM LY NA</t>
  </si>
  <si>
    <t>16F7541073</t>
  </si>
  <si>
    <t>NGUYEN NU NHAT NAM</t>
  </si>
  <si>
    <t>16F7541074</t>
  </si>
  <si>
    <t>NGUYEN THI NGA</t>
  </si>
  <si>
    <t>16F7541075</t>
  </si>
  <si>
    <t>16F7541076</t>
  </si>
  <si>
    <t>HO THI AI NGAN</t>
  </si>
  <si>
    <t>16F7541078</t>
  </si>
  <si>
    <t>TRAN THI HIEU NGAN</t>
  </si>
  <si>
    <t>16F7541079</t>
  </si>
  <si>
    <t>HUYNH THI NGOAN</t>
  </si>
  <si>
    <t>16F7541080</t>
  </si>
  <si>
    <t>PHAN TIEU NGOC</t>
  </si>
  <si>
    <t>16F7541081</t>
  </si>
  <si>
    <t>16F7541082</t>
  </si>
  <si>
    <t>DO THI THANH NHAN</t>
  </si>
  <si>
    <t>16F7541083</t>
  </si>
  <si>
    <t>NGUYEN THI LINH NHAT</t>
  </si>
  <si>
    <t>16F7541085</t>
  </si>
  <si>
    <t>HOANG THI NHI</t>
  </si>
  <si>
    <t>16F7541086</t>
  </si>
  <si>
    <t>LE THI LINH NHI</t>
  </si>
  <si>
    <t>16F7541087</t>
  </si>
  <si>
    <t>HO THI TUYET NHUNG</t>
  </si>
  <si>
    <t>16F7541088</t>
  </si>
  <si>
    <t>NGO THI NHUNG</t>
  </si>
  <si>
    <t>16F7541089</t>
  </si>
  <si>
    <t>NGUYEN HA KIM OANH</t>
  </si>
  <si>
    <t>16F7541091</t>
  </si>
  <si>
    <t>HA THI PHUONG</t>
  </si>
  <si>
    <t>16F7541093</t>
  </si>
  <si>
    <t>TRAN THI NGOC PHUONG</t>
  </si>
  <si>
    <t>16F7541094</t>
  </si>
  <si>
    <t>TRAN THI HOA QUYNH</t>
  </si>
  <si>
    <t>16F7541096</t>
  </si>
  <si>
    <t>NGUYEN TRUONG PHUOC NI SA</t>
  </si>
  <si>
    <t>16F7541097</t>
  </si>
  <si>
    <t>NGUYEN THI SEN</t>
  </si>
  <si>
    <t>16F7541098</t>
  </si>
  <si>
    <t>DUONG THI SUONG</t>
  </si>
  <si>
    <t>16F7541099</t>
  </si>
  <si>
    <t>CAO THI THANH TAM</t>
  </si>
  <si>
    <t>16F7541101</t>
  </si>
  <si>
    <t>CHU THI THAO</t>
  </si>
  <si>
    <t>16F7541103</t>
  </si>
  <si>
    <t>NGUYEN THI THAO</t>
  </si>
  <si>
    <t>16F7541104</t>
  </si>
  <si>
    <t>PHAN THI THAO</t>
  </si>
  <si>
    <t>16F7541105</t>
  </si>
  <si>
    <t>MAI THI THI</t>
  </si>
  <si>
    <t>16F7541106</t>
  </si>
  <si>
    <t>PHAM THI THU</t>
  </si>
  <si>
    <t>16F7541108</t>
  </si>
  <si>
    <t>TRAN PHUONG THUY</t>
  </si>
  <si>
    <t>16F7541109</t>
  </si>
  <si>
    <t>VO THI THUY</t>
  </si>
  <si>
    <t>16F7541110</t>
  </si>
  <si>
    <t>NGUYEN THI BICH THUY</t>
  </si>
  <si>
    <t>16F7541113</t>
  </si>
  <si>
    <t>HOANG THI THUY</t>
  </si>
  <si>
    <t>16F7541114</t>
  </si>
  <si>
    <t>TRAN THI THU THUY</t>
  </si>
  <si>
    <t>16F7541115</t>
  </si>
  <si>
    <t>VU VAN THUY</t>
  </si>
  <si>
    <t>16F7541116</t>
  </si>
  <si>
    <t>CAO MINH THU</t>
  </si>
  <si>
    <t>16F7541117</t>
  </si>
  <si>
    <t>NGUYEN THI KHANH THU</t>
  </si>
  <si>
    <t>16F7541118</t>
  </si>
  <si>
    <t>NGUYEN THI HOAI THUONG</t>
  </si>
  <si>
    <t>16F7541119</t>
  </si>
  <si>
    <t>BUI THI THUY TRANG</t>
  </si>
  <si>
    <t>16F7541120</t>
  </si>
  <si>
    <t>HOANG THI KIEU TRANG</t>
  </si>
  <si>
    <t>16F7541121</t>
  </si>
  <si>
    <t>HO THI TRANG</t>
  </si>
  <si>
    <t>16F7541122</t>
  </si>
  <si>
    <t>NGUYEN HA TRANG</t>
  </si>
  <si>
    <t>16F7541123</t>
  </si>
  <si>
    <t>NGUYEN THI TRANG</t>
  </si>
  <si>
    <t>16F7541124</t>
  </si>
  <si>
    <t>NGUYEN THI HUYEN TRANG</t>
  </si>
  <si>
    <t>16F7541125</t>
  </si>
  <si>
    <t>PHAM THI MY TRANG</t>
  </si>
  <si>
    <t>16F7541126</t>
  </si>
  <si>
    <t>TRAN THI NGOC TRAM</t>
  </si>
  <si>
    <t>16F7541127</t>
  </si>
  <si>
    <t>VO THI VIET TRINH</t>
  </si>
  <si>
    <t>16F7541128</t>
  </si>
  <si>
    <t>NGUYEN THI BACH TUYET</t>
  </si>
  <si>
    <t>16F7541129</t>
  </si>
  <si>
    <t>NGUYEN NGUYEN HA UY</t>
  </si>
  <si>
    <t>16F7541130</t>
  </si>
  <si>
    <t>NGUYEN THI PHUONG UYEN</t>
  </si>
  <si>
    <t>16F7541131</t>
  </si>
  <si>
    <t>TRAN LE NGOC UYEN</t>
  </si>
  <si>
    <t>16F7541132</t>
  </si>
  <si>
    <t>TRAN THI THU UYEN</t>
  </si>
  <si>
    <t>16F7541133</t>
  </si>
  <si>
    <t>LE THANH VAN</t>
  </si>
  <si>
    <t>16F7541134</t>
  </si>
  <si>
    <t>NGUYEN THI LE VUONG</t>
  </si>
  <si>
    <t>16F7541135</t>
  </si>
  <si>
    <t>NGUYEN NGOC BAO VY</t>
  </si>
  <si>
    <t>16F7541136</t>
  </si>
  <si>
    <t>LE THI XANG</t>
  </si>
  <si>
    <t>16F7541137</t>
  </si>
  <si>
    <t>HUYNH QUOC DINH ANH</t>
  </si>
  <si>
    <t>16F7541138</t>
  </si>
  <si>
    <t>NGO THI CHAU</t>
  </si>
  <si>
    <t>16F7541139</t>
  </si>
  <si>
    <t>NGUYEN THI ANH CHAU</t>
  </si>
  <si>
    <t>16F7541140</t>
  </si>
  <si>
    <t>LE THI PHUONG CHI</t>
  </si>
  <si>
    <t>16F7541142</t>
  </si>
  <si>
    <t>16F7541143</t>
  </si>
  <si>
    <t>16F7541145</t>
  </si>
  <si>
    <t>VO THI HAO</t>
  </si>
  <si>
    <t>16F7541146</t>
  </si>
  <si>
    <t>LAM THI MY HANH</t>
  </si>
  <si>
    <t>16F7541147</t>
  </si>
  <si>
    <t>LE THI THUY HAN</t>
  </si>
  <si>
    <t>16F7541148</t>
  </si>
  <si>
    <t>KHAC THI HAU</t>
  </si>
  <si>
    <t>16F7541149</t>
  </si>
  <si>
    <t>HOANG THI HANG</t>
  </si>
  <si>
    <t>16F7541150</t>
  </si>
  <si>
    <t>DINH THI THU HOAI</t>
  </si>
  <si>
    <t>16F7541151</t>
  </si>
  <si>
    <t>DO THI LAI</t>
  </si>
  <si>
    <t>16F7541153</t>
  </si>
  <si>
    <t>HO THI LIEU</t>
  </si>
  <si>
    <t>16F7541154</t>
  </si>
  <si>
    <t>LE THI HUONG LY</t>
  </si>
  <si>
    <t>16F7541155</t>
  </si>
  <si>
    <t>TRAN THI TRA MI</t>
  </si>
  <si>
    <t>16F7541156</t>
  </si>
  <si>
    <t>DANG HUYNH HUYEN MY</t>
  </si>
  <si>
    <t>16F7541157</t>
  </si>
  <si>
    <t>NGUYEN THI YEN NGAN</t>
  </si>
  <si>
    <t>16F7541158</t>
  </si>
  <si>
    <t>VO THI NGAN</t>
  </si>
  <si>
    <t>16F7541159</t>
  </si>
  <si>
    <t>NGO THI BICH NGOC</t>
  </si>
  <si>
    <t>16F7541160</t>
  </si>
  <si>
    <t>HOANG THI THANH NHAI</t>
  </si>
  <si>
    <t>16F7541161</t>
  </si>
  <si>
    <t>16F7541162</t>
  </si>
  <si>
    <t>LE THI MAI QUYEN</t>
  </si>
  <si>
    <t>16F7541163</t>
  </si>
  <si>
    <t>VO THI PHUONG QUYNH</t>
  </si>
  <si>
    <t>16F7541164</t>
  </si>
  <si>
    <t>16F7541165</t>
  </si>
  <si>
    <t>HO THI THO</t>
  </si>
  <si>
    <t>16F7541166</t>
  </si>
</sst>
</file>

<file path=xl/styles.xml><?xml version="1.0" encoding="utf-8"?>
<styleSheet xmlns="http://schemas.openxmlformats.org/spreadsheetml/2006/main">
  <fonts count="11">
    <font>
      <sz val="11"/>
      <color rgb="FF000000"/>
      <name val="Calibri"/>
      <family val="2"/>
    </font>
    <font>
      <b/>
      <sz val="11"/>
      <color indexed="8"/>
      <name val="Calibri"/>
      <family val="2"/>
    </font>
    <font>
      <sz val="11"/>
      <name val="Times New Roman"/>
      <family val="1"/>
    </font>
    <font>
      <b/>
      <sz val="11"/>
      <name val="Times New Roman"/>
      <family val="1"/>
    </font>
    <font>
      <sz val="11"/>
      <color indexed="8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  <font>
      <b/>
      <i/>
      <sz val="11"/>
      <color indexed="8"/>
      <name val="Times New Roman"/>
      <family val="1"/>
    </font>
    <font>
      <b/>
      <i/>
      <sz val="11"/>
      <name val="Times New Roman"/>
      <family val="1"/>
    </font>
    <font>
      <b/>
      <sz val="11"/>
      <color indexed="8"/>
      <name val="Times New Roman"/>
      <family val="1"/>
    </font>
    <font>
      <b/>
      <sz val="10"/>
      <color indexed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 applyBorder="0"/>
  </cellStyleXfs>
  <cellXfs count="38">
    <xf numFmtId="0" fontId="0" fillId="0" borderId="0" xfId="0" applyNumberFormat="1" applyFill="1" applyAlignment="1" applyProtection="1"/>
    <xf numFmtId="0" fontId="0" fillId="2" borderId="0" xfId="0" applyNumberFormat="1" applyFill="1" applyAlignment="1" applyProtection="1"/>
    <xf numFmtId="0" fontId="1" fillId="0" borderId="0" xfId="0" applyNumberFormat="1" applyFont="1" applyFill="1" applyAlignment="1" applyProtection="1"/>
    <xf numFmtId="0" fontId="3" fillId="0" borderId="0" xfId="0" applyNumberFormat="1" applyFont="1" applyFill="1" applyBorder="1" applyAlignment="1" applyProtection="1">
      <alignment horizontal="center"/>
    </xf>
    <xf numFmtId="0" fontId="4" fillId="0" borderId="0" xfId="0" applyNumberFormat="1" applyFont="1" applyFill="1" applyAlignment="1" applyProtection="1"/>
    <xf numFmtId="0" fontId="2" fillId="0" borderId="0" xfId="0" applyNumberFormat="1" applyFont="1" applyFill="1" applyBorder="1" applyAlignment="1" applyProtection="1"/>
    <xf numFmtId="3" fontId="2" fillId="0" borderId="0" xfId="0" applyNumberFormat="1" applyFont="1" applyFill="1" applyBorder="1" applyAlignment="1" applyProtection="1"/>
    <xf numFmtId="0" fontId="7" fillId="0" borderId="0" xfId="0" applyNumberFormat="1" applyFont="1" applyFill="1" applyAlignment="1" applyProtection="1"/>
    <xf numFmtId="3" fontId="4" fillId="0" borderId="0" xfId="0" applyNumberFormat="1" applyFont="1" applyFill="1" applyAlignment="1" applyProtection="1"/>
    <xf numFmtId="0" fontId="8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6" fillId="0" borderId="1" xfId="0" applyFont="1" applyFill="1" applyBorder="1"/>
    <xf numFmtId="0" fontId="4" fillId="0" borderId="1" xfId="0" applyNumberFormat="1" applyFont="1" applyFill="1" applyBorder="1" applyAlignment="1" applyProtection="1"/>
    <xf numFmtId="0" fontId="9" fillId="0" borderId="1" xfId="0" applyNumberFormat="1" applyFont="1" applyFill="1" applyBorder="1" applyAlignment="1" applyProtection="1"/>
    <xf numFmtId="0" fontId="4" fillId="2" borderId="1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9" fillId="0" borderId="2" xfId="0" applyNumberFormat="1" applyFont="1" applyFill="1" applyBorder="1" applyAlignment="1" applyProtection="1"/>
    <xf numFmtId="0" fontId="4" fillId="0" borderId="2" xfId="0" applyNumberFormat="1" applyFont="1" applyFill="1" applyBorder="1" applyAlignment="1" applyProtection="1"/>
    <xf numFmtId="0" fontId="4" fillId="2" borderId="2" xfId="0" applyNumberFormat="1" applyFont="1" applyFill="1" applyBorder="1" applyAlignment="1" applyProtection="1"/>
    <xf numFmtId="49" fontId="4" fillId="0" borderId="1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/>
    <xf numFmtId="0" fontId="9" fillId="0" borderId="3" xfId="0" applyNumberFormat="1" applyFont="1" applyFill="1" applyBorder="1" applyAlignment="1" applyProtection="1"/>
    <xf numFmtId="0" fontId="4" fillId="0" borderId="3" xfId="0" applyNumberFormat="1" applyFont="1" applyFill="1" applyBorder="1" applyAlignment="1" applyProtection="1"/>
    <xf numFmtId="3" fontId="4" fillId="0" borderId="1" xfId="0" applyNumberFormat="1" applyFont="1" applyFill="1" applyBorder="1" applyAlignment="1" applyProtection="1"/>
    <xf numFmtId="0" fontId="6" fillId="0" borderId="0" xfId="0" applyFont="1" applyFill="1"/>
    <xf numFmtId="0" fontId="9" fillId="0" borderId="0" xfId="0" applyNumberFormat="1" applyFont="1" applyFill="1" applyAlignment="1" applyProtection="1"/>
    <xf numFmtId="0" fontId="9" fillId="0" borderId="3" xfId="0" applyNumberFormat="1" applyFont="1" applyFill="1" applyBorder="1" applyAlignment="1" applyProtection="1">
      <alignment horizontal="center"/>
    </xf>
    <xf numFmtId="0" fontId="10" fillId="0" borderId="4" xfId="0" applyNumberFormat="1" applyFont="1" applyFill="1" applyBorder="1" applyAlignment="1" applyProtection="1"/>
    <xf numFmtId="3" fontId="9" fillId="0" borderId="4" xfId="0" applyNumberFormat="1" applyFont="1" applyFill="1" applyBorder="1" applyAlignment="1" applyProtection="1"/>
    <xf numFmtId="0" fontId="9" fillId="0" borderId="4" xfId="0" applyNumberFormat="1" applyFont="1" applyFill="1" applyBorder="1" applyAlignment="1" applyProtection="1"/>
    <xf numFmtId="0" fontId="9" fillId="0" borderId="5" xfId="0" applyNumberFormat="1" applyFont="1" applyFill="1" applyBorder="1" applyAlignment="1" applyProtection="1"/>
    <xf numFmtId="0" fontId="4" fillId="0" borderId="6" xfId="0" applyNumberFormat="1" applyFont="1" applyFill="1" applyBorder="1" applyAlignment="1" applyProtection="1"/>
    <xf numFmtId="3" fontId="9" fillId="0" borderId="6" xfId="0" applyNumberFormat="1" applyFont="1" applyFill="1" applyBorder="1" applyAlignment="1" applyProtection="1"/>
    <xf numFmtId="0" fontId="4" fillId="0" borderId="7" xfId="0" applyNumberFormat="1" applyFont="1" applyFill="1" applyBorder="1" applyAlignment="1" applyProtection="1"/>
    <xf numFmtId="49" fontId="4" fillId="2" borderId="1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center"/>
    </xf>
  </cellXfs>
  <cellStyles count="1">
    <cellStyle name="Normal" xfId="0" builtinId="0"/>
  </cellStyles>
  <dxfs count="29">
    <dxf>
      <numFmt numFmtId="0" formatCode="General"/>
      <fill>
        <patternFill patternType="solid">
          <fgColor indexed="64"/>
          <bgColor indexed="29"/>
        </patternFill>
      </fill>
      <alignment horizontal="general" vertical="bottom" textRotation="0" wrapText="0" indent="0" relativeIndent="0" justifyLastLine="0" shrinkToFit="0" mergeCell="0" readingOrder="0"/>
      <protection locked="1" hidden="0"/>
    </dxf>
    <dxf>
      <numFmt numFmtId="0" formatCode="General"/>
      <fill>
        <patternFill patternType="solid">
          <fgColor indexed="64"/>
          <bgColor indexed="29"/>
        </patternFill>
      </fill>
      <alignment horizontal="general" vertical="bottom" textRotation="0" wrapText="0" indent="0" relativeIndent="0" justifyLastLine="0" shrinkToFit="0" mergeCell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VietinBank_2016-2017.2_2017042017_170553%20(NHgui%20ve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ownloads/I%2020162017/I%2020162017/du%20lieu%20the%20sinh%20vien%20K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MND/CMNDK1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dministrator/My%20Documents/Downloads/VietinBank_2016-2017_2017042017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hu ho ngan hang"/>
      <sheetName val="danh sach cung cap so tai khoan"/>
      <sheetName val="HocPhi_BienLaiThuTien (2)"/>
      <sheetName val="HocPhi_BienLaiThuTienGOC"/>
    </sheetNames>
    <sheetDataSet>
      <sheetData sheetId="0">
        <row r="10">
          <cell r="K10" t="str">
            <v>16F7051001</v>
          </cell>
        </row>
        <row r="11">
          <cell r="K11" t="str">
            <v>16F7051002</v>
          </cell>
        </row>
        <row r="12">
          <cell r="K12" t="str">
            <v>16F7051004</v>
          </cell>
        </row>
        <row r="13">
          <cell r="K13" t="str">
            <v>16F7051005</v>
          </cell>
        </row>
        <row r="14">
          <cell r="K14" t="str">
            <v>16F7051006</v>
          </cell>
        </row>
        <row r="15">
          <cell r="K15" t="str">
            <v>16F7051007</v>
          </cell>
        </row>
        <row r="16">
          <cell r="K16" t="str">
            <v>16F7051008</v>
          </cell>
        </row>
        <row r="17">
          <cell r="K17" t="str">
            <v>16F7051009</v>
          </cell>
        </row>
        <row r="18">
          <cell r="K18" t="str">
            <v>16F7051010</v>
          </cell>
        </row>
        <row r="19">
          <cell r="K19" t="str">
            <v>16F7051011</v>
          </cell>
        </row>
        <row r="20">
          <cell r="K20" t="str">
            <v>16F7051012</v>
          </cell>
        </row>
        <row r="21">
          <cell r="K21" t="str">
            <v>16F7051013</v>
          </cell>
        </row>
        <row r="22">
          <cell r="K22" t="str">
            <v>16F7051015</v>
          </cell>
        </row>
        <row r="23">
          <cell r="K23" t="str">
            <v>16F7051016</v>
          </cell>
        </row>
        <row r="24">
          <cell r="K24" t="str">
            <v>16F7051017</v>
          </cell>
        </row>
        <row r="25">
          <cell r="K25" t="str">
            <v>16F7051019</v>
          </cell>
        </row>
        <row r="27">
          <cell r="K27" t="str">
            <v>16F7051021</v>
          </cell>
        </row>
        <row r="28">
          <cell r="K28" t="str">
            <v>16F7051022</v>
          </cell>
        </row>
        <row r="29">
          <cell r="K29" t="str">
            <v>16F7051023</v>
          </cell>
        </row>
        <row r="30">
          <cell r="K30" t="str">
            <v>16F7051024</v>
          </cell>
        </row>
        <row r="31">
          <cell r="K31" t="str">
            <v>16F7051025</v>
          </cell>
        </row>
        <row r="32">
          <cell r="K32" t="str">
            <v>16F7051026</v>
          </cell>
        </row>
        <row r="33">
          <cell r="K33" t="str">
            <v>16F7051027</v>
          </cell>
        </row>
        <row r="34">
          <cell r="K34" t="str">
            <v>16F7051028</v>
          </cell>
        </row>
        <row r="38">
          <cell r="K38" t="str">
            <v>16F7061004</v>
          </cell>
        </row>
        <row r="39">
          <cell r="K39" t="str">
            <v>16F7061005</v>
          </cell>
        </row>
        <row r="40">
          <cell r="K40" t="str">
            <v>16F7061007</v>
          </cell>
        </row>
        <row r="41">
          <cell r="K41" t="str">
            <v>16F7061008</v>
          </cell>
        </row>
        <row r="42">
          <cell r="K42" t="str">
            <v>16F7061009</v>
          </cell>
        </row>
        <row r="43">
          <cell r="K43" t="str">
            <v>16F7061010</v>
          </cell>
        </row>
        <row r="44">
          <cell r="K44" t="str">
            <v>16F7061012</v>
          </cell>
        </row>
        <row r="45">
          <cell r="K45" t="str">
            <v>16F7061013</v>
          </cell>
        </row>
        <row r="46">
          <cell r="K46" t="str">
            <v>16F7061014</v>
          </cell>
        </row>
        <row r="47">
          <cell r="K47" t="str">
            <v>16F7061015</v>
          </cell>
        </row>
        <row r="48">
          <cell r="K48" t="str">
            <v>16F7061016</v>
          </cell>
        </row>
        <row r="49">
          <cell r="K49" t="str">
            <v>16F7061017</v>
          </cell>
        </row>
        <row r="50">
          <cell r="K50" t="str">
            <v>16F7061018</v>
          </cell>
        </row>
        <row r="51">
          <cell r="K51" t="str">
            <v>16F7061019</v>
          </cell>
        </row>
        <row r="52">
          <cell r="K52" t="str">
            <v>16F7061020</v>
          </cell>
        </row>
        <row r="53">
          <cell r="K53" t="str">
            <v>16F7061021</v>
          </cell>
        </row>
        <row r="54">
          <cell r="K54" t="str">
            <v>16F7061022</v>
          </cell>
        </row>
        <row r="55">
          <cell r="K55" t="str">
            <v>16F7061023</v>
          </cell>
        </row>
        <row r="57">
          <cell r="K57" t="str">
            <v>16F7061026</v>
          </cell>
        </row>
        <row r="58">
          <cell r="K58" t="str">
            <v>16F7061028</v>
          </cell>
        </row>
        <row r="59">
          <cell r="K59" t="str">
            <v>16F7061029</v>
          </cell>
        </row>
        <row r="60">
          <cell r="K60" t="str">
            <v>16F7061030</v>
          </cell>
        </row>
        <row r="61">
          <cell r="K61" t="str">
            <v>16F7061031</v>
          </cell>
        </row>
        <row r="63">
          <cell r="K63" t="str">
            <v>16F7061033</v>
          </cell>
        </row>
        <row r="64">
          <cell r="K64" t="str">
            <v>16F7061035</v>
          </cell>
        </row>
        <row r="65">
          <cell r="K65" t="str">
            <v>16F7511001</v>
          </cell>
        </row>
        <row r="66">
          <cell r="K66" t="str">
            <v>16F7511003</v>
          </cell>
        </row>
        <row r="67">
          <cell r="K67" t="str">
            <v>16F7511004</v>
          </cell>
        </row>
        <row r="68">
          <cell r="K68" t="str">
            <v>16F7511005</v>
          </cell>
        </row>
        <row r="69">
          <cell r="K69" t="str">
            <v>16F7511006</v>
          </cell>
        </row>
        <row r="70">
          <cell r="K70" t="str">
            <v>16F7511007</v>
          </cell>
        </row>
        <row r="71">
          <cell r="K71" t="str">
            <v>16F7511008</v>
          </cell>
        </row>
        <row r="72">
          <cell r="K72" t="str">
            <v>16F7511010</v>
          </cell>
        </row>
        <row r="73">
          <cell r="K73" t="str">
            <v>16F7511012</v>
          </cell>
        </row>
        <row r="74">
          <cell r="K74" t="str">
            <v>16F7511013</v>
          </cell>
        </row>
        <row r="75">
          <cell r="K75" t="str">
            <v>16F7511014</v>
          </cell>
        </row>
        <row r="76">
          <cell r="K76" t="str">
            <v>16F7511015</v>
          </cell>
        </row>
        <row r="77">
          <cell r="K77" t="str">
            <v>16F7511016</v>
          </cell>
        </row>
        <row r="78">
          <cell r="K78" t="str">
            <v>16F7511017</v>
          </cell>
        </row>
        <row r="79">
          <cell r="K79" t="str">
            <v>16F7511018</v>
          </cell>
        </row>
        <row r="80">
          <cell r="K80" t="str">
            <v>16F7511019</v>
          </cell>
        </row>
        <row r="81">
          <cell r="K81" t="str">
            <v>16F7511020</v>
          </cell>
        </row>
        <row r="82">
          <cell r="K82" t="str">
            <v>16F7511021</v>
          </cell>
        </row>
        <row r="83">
          <cell r="K83" t="str">
            <v>16F7511022</v>
          </cell>
        </row>
        <row r="84">
          <cell r="K84" t="str">
            <v>16F7511023</v>
          </cell>
        </row>
        <row r="85">
          <cell r="K85" t="str">
            <v>16F7511024</v>
          </cell>
        </row>
        <row r="86">
          <cell r="K86" t="str">
            <v>16F7511025</v>
          </cell>
        </row>
        <row r="87">
          <cell r="K87" t="str">
            <v>16F7511027</v>
          </cell>
        </row>
        <row r="88">
          <cell r="K88" t="str">
            <v>16F7511028</v>
          </cell>
        </row>
        <row r="89">
          <cell r="K89" t="str">
            <v>16F7511029</v>
          </cell>
        </row>
        <row r="90">
          <cell r="K90" t="str">
            <v>16F7511031</v>
          </cell>
        </row>
        <row r="91">
          <cell r="K91" t="str">
            <v>16F7511032</v>
          </cell>
        </row>
        <row r="92">
          <cell r="K92" t="str">
            <v>16F7511033</v>
          </cell>
        </row>
        <row r="93">
          <cell r="K93" t="str">
            <v>16F7511034</v>
          </cell>
        </row>
        <row r="94">
          <cell r="K94" t="str">
            <v>16F7511035</v>
          </cell>
        </row>
        <row r="95">
          <cell r="K95" t="str">
            <v>16F7511036</v>
          </cell>
        </row>
        <row r="96">
          <cell r="K96" t="str">
            <v>16F7511037</v>
          </cell>
        </row>
        <row r="97">
          <cell r="K97" t="str">
            <v>16F7511038</v>
          </cell>
        </row>
        <row r="98">
          <cell r="K98" t="str">
            <v>16F7511039</v>
          </cell>
        </row>
        <row r="99">
          <cell r="K99" t="str">
            <v>16F7511040</v>
          </cell>
        </row>
        <row r="100">
          <cell r="K100" t="str">
            <v>16F7511041</v>
          </cell>
        </row>
        <row r="101">
          <cell r="K101" t="str">
            <v>16F7511042</v>
          </cell>
        </row>
        <row r="102">
          <cell r="K102" t="str">
            <v>16F7511043</v>
          </cell>
        </row>
        <row r="103">
          <cell r="K103" t="str">
            <v>16F7511044</v>
          </cell>
        </row>
        <row r="104">
          <cell r="K104" t="str">
            <v>16F7511045</v>
          </cell>
        </row>
        <row r="105">
          <cell r="K105" t="str">
            <v>16F7511046</v>
          </cell>
        </row>
        <row r="106">
          <cell r="K106" t="str">
            <v>16F7511047</v>
          </cell>
        </row>
        <row r="107">
          <cell r="K107" t="str">
            <v>16F7511048</v>
          </cell>
        </row>
        <row r="108">
          <cell r="K108" t="str">
            <v>16F7511050</v>
          </cell>
        </row>
        <row r="109">
          <cell r="K109" t="str">
            <v>16F7511051</v>
          </cell>
        </row>
        <row r="111">
          <cell r="K111" t="str">
            <v>16F7511053</v>
          </cell>
        </row>
        <row r="112">
          <cell r="K112" t="str">
            <v>16F7511054</v>
          </cell>
        </row>
        <row r="113">
          <cell r="K113" t="str">
            <v>16F7511055</v>
          </cell>
        </row>
        <row r="114">
          <cell r="K114" t="str">
            <v>16F7511056</v>
          </cell>
        </row>
        <row r="115">
          <cell r="K115" t="str">
            <v>16F7511057</v>
          </cell>
        </row>
        <row r="116">
          <cell r="K116" t="str">
            <v>16F7511058</v>
          </cell>
        </row>
        <row r="117">
          <cell r="K117" t="str">
            <v>16F7511059</v>
          </cell>
        </row>
        <row r="118">
          <cell r="K118" t="str">
            <v>16F7511060</v>
          </cell>
        </row>
        <row r="119">
          <cell r="K119" t="str">
            <v>16F7511061</v>
          </cell>
        </row>
        <row r="120">
          <cell r="K120" t="str">
            <v>16F7511062</v>
          </cell>
        </row>
        <row r="121">
          <cell r="K121" t="str">
            <v>16F7511063</v>
          </cell>
        </row>
        <row r="122">
          <cell r="K122" t="str">
            <v>16F7511064</v>
          </cell>
        </row>
        <row r="123">
          <cell r="K123" t="str">
            <v>16F7511065</v>
          </cell>
        </row>
        <row r="124">
          <cell r="K124" t="str">
            <v>16F7511066</v>
          </cell>
        </row>
        <row r="125">
          <cell r="K125" t="str">
            <v>16F7511067</v>
          </cell>
        </row>
        <row r="126">
          <cell r="K126" t="str">
            <v>16F7511068</v>
          </cell>
        </row>
        <row r="127">
          <cell r="K127" t="str">
            <v>16F7511069</v>
          </cell>
        </row>
        <row r="128">
          <cell r="K128" t="str">
            <v>16F7511070</v>
          </cell>
        </row>
        <row r="129">
          <cell r="K129" t="str">
            <v>16F7511071</v>
          </cell>
        </row>
        <row r="130">
          <cell r="K130" t="str">
            <v>16F7511072</v>
          </cell>
        </row>
        <row r="131">
          <cell r="K131" t="str">
            <v>16F7511074</v>
          </cell>
        </row>
        <row r="132">
          <cell r="K132" t="str">
            <v>16F7511076</v>
          </cell>
        </row>
        <row r="134">
          <cell r="K134" t="str">
            <v>16F7511078</v>
          </cell>
        </row>
        <row r="135">
          <cell r="K135" t="str">
            <v>16F7511079</v>
          </cell>
        </row>
        <row r="136">
          <cell r="K136" t="str">
            <v>16F7511080</v>
          </cell>
        </row>
        <row r="137">
          <cell r="K137" t="str">
            <v>16F7511082</v>
          </cell>
        </row>
        <row r="138">
          <cell r="K138" t="str">
            <v>16F7511083</v>
          </cell>
        </row>
        <row r="139">
          <cell r="K139" t="str">
            <v>16F7511084</v>
          </cell>
        </row>
        <row r="140">
          <cell r="K140" t="str">
            <v>16F7511085</v>
          </cell>
        </row>
        <row r="141">
          <cell r="K141" t="str">
            <v>16F7511086</v>
          </cell>
        </row>
        <row r="142">
          <cell r="K142" t="str">
            <v>16F7511087</v>
          </cell>
        </row>
        <row r="143">
          <cell r="K143" t="str">
            <v>16F7511088</v>
          </cell>
        </row>
        <row r="144">
          <cell r="K144" t="str">
            <v>16F7511089</v>
          </cell>
        </row>
        <row r="145">
          <cell r="K145" t="str">
            <v>16F7511090</v>
          </cell>
        </row>
        <row r="146">
          <cell r="K146" t="str">
            <v>16F7511091</v>
          </cell>
        </row>
        <row r="147">
          <cell r="K147" t="str">
            <v>16F7511092</v>
          </cell>
        </row>
        <row r="148">
          <cell r="K148" t="str">
            <v>16F7511093</v>
          </cell>
        </row>
        <row r="149">
          <cell r="K149" t="str">
            <v>16F7511094</v>
          </cell>
        </row>
        <row r="150">
          <cell r="K150" t="str">
            <v>16F7511095</v>
          </cell>
        </row>
        <row r="151">
          <cell r="K151" t="str">
            <v>16F7511096</v>
          </cell>
        </row>
        <row r="152">
          <cell r="K152" t="str">
            <v>16F7511097</v>
          </cell>
        </row>
        <row r="153">
          <cell r="K153" t="str">
            <v>16F7511098</v>
          </cell>
        </row>
        <row r="154">
          <cell r="K154" t="str">
            <v>16F7511099</v>
          </cell>
        </row>
        <row r="155">
          <cell r="K155" t="str">
            <v>16F7511100</v>
          </cell>
        </row>
        <row r="156">
          <cell r="K156" t="str">
            <v>16F7511101</v>
          </cell>
        </row>
        <row r="157">
          <cell r="K157" t="str">
            <v>16F7511102</v>
          </cell>
        </row>
        <row r="158">
          <cell r="K158" t="str">
            <v>16F7511105</v>
          </cell>
        </row>
        <row r="159">
          <cell r="K159" t="str">
            <v>16F7511106</v>
          </cell>
        </row>
        <row r="160">
          <cell r="K160" t="str">
            <v>16F7511107</v>
          </cell>
        </row>
        <row r="161">
          <cell r="K161" t="str">
            <v>16F7511108</v>
          </cell>
        </row>
        <row r="162">
          <cell r="K162" t="str">
            <v>16F7511109</v>
          </cell>
        </row>
        <row r="163">
          <cell r="K163" t="str">
            <v>16F7511110</v>
          </cell>
        </row>
        <row r="164">
          <cell r="K164" t="str">
            <v>16F7511112</v>
          </cell>
        </row>
        <row r="165">
          <cell r="K165" t="str">
            <v>16F7511113</v>
          </cell>
        </row>
        <row r="166">
          <cell r="K166" t="str">
            <v>16F7511114</v>
          </cell>
        </row>
        <row r="167">
          <cell r="K167" t="str">
            <v>16F7511117</v>
          </cell>
        </row>
        <row r="168">
          <cell r="K168" t="str">
            <v>16F7511118</v>
          </cell>
        </row>
        <row r="169">
          <cell r="K169" t="str">
            <v>16F7511120</v>
          </cell>
        </row>
        <row r="170">
          <cell r="K170" t="str">
            <v>16F7511122</v>
          </cell>
        </row>
        <row r="171">
          <cell r="K171" t="str">
            <v>16F7511123</v>
          </cell>
        </row>
        <row r="172">
          <cell r="K172" t="str">
            <v>16F7511124</v>
          </cell>
        </row>
        <row r="173">
          <cell r="K173" t="str">
            <v>16F7511125</v>
          </cell>
        </row>
        <row r="174">
          <cell r="K174" t="str">
            <v>16F7511126</v>
          </cell>
        </row>
        <row r="175">
          <cell r="K175" t="str">
            <v>16F7511127</v>
          </cell>
        </row>
        <row r="176">
          <cell r="K176" t="str">
            <v>16F7511128</v>
          </cell>
        </row>
        <row r="177">
          <cell r="K177" t="str">
            <v>16F7511129</v>
          </cell>
        </row>
        <row r="178">
          <cell r="K178" t="str">
            <v>16F7511131</v>
          </cell>
        </row>
        <row r="179">
          <cell r="K179" t="str">
            <v>16F7511132</v>
          </cell>
        </row>
        <row r="180">
          <cell r="K180" t="str">
            <v>16F7511133</v>
          </cell>
        </row>
        <row r="181">
          <cell r="K181" t="str">
            <v>16F7511134</v>
          </cell>
        </row>
        <row r="182">
          <cell r="K182" t="str">
            <v>16F7511135</v>
          </cell>
        </row>
        <row r="183">
          <cell r="K183" t="str">
            <v>16F7511136</v>
          </cell>
        </row>
        <row r="184">
          <cell r="K184" t="str">
            <v>16F7511137</v>
          </cell>
        </row>
        <row r="186">
          <cell r="K186" t="str">
            <v>16F7511139</v>
          </cell>
        </row>
        <row r="187">
          <cell r="K187" t="str">
            <v>16F7511140</v>
          </cell>
        </row>
        <row r="188">
          <cell r="K188" t="str">
            <v>16F7511141</v>
          </cell>
        </row>
        <row r="189">
          <cell r="K189" t="str">
            <v>16F7511143</v>
          </cell>
        </row>
        <row r="190">
          <cell r="K190" t="str">
            <v>16F7511144</v>
          </cell>
        </row>
        <row r="191">
          <cell r="K191" t="str">
            <v>16F7511145</v>
          </cell>
        </row>
        <row r="192">
          <cell r="K192" t="str">
            <v>16F7511146</v>
          </cell>
        </row>
        <row r="193">
          <cell r="K193" t="str">
            <v>16F7511147</v>
          </cell>
        </row>
        <row r="194">
          <cell r="K194" t="str">
            <v>16F7511148</v>
          </cell>
        </row>
        <row r="195">
          <cell r="K195" t="str">
            <v>16F7511149</v>
          </cell>
        </row>
        <row r="196">
          <cell r="K196" t="str">
            <v>16F7511151</v>
          </cell>
        </row>
        <row r="198">
          <cell r="K198" t="str">
            <v>16F7511153</v>
          </cell>
        </row>
        <row r="199">
          <cell r="K199" t="str">
            <v>16F7511155</v>
          </cell>
        </row>
        <row r="200">
          <cell r="K200" t="str">
            <v>16F7511156</v>
          </cell>
        </row>
        <row r="201">
          <cell r="K201" t="str">
            <v>16F7511157</v>
          </cell>
        </row>
        <row r="202">
          <cell r="K202" t="str">
            <v>16F7511158</v>
          </cell>
        </row>
        <row r="203">
          <cell r="K203" t="str">
            <v>16F7511159</v>
          </cell>
        </row>
        <row r="205">
          <cell r="K205" t="str">
            <v>16F7511161</v>
          </cell>
        </row>
        <row r="206">
          <cell r="K206" t="str">
            <v>16F7511163</v>
          </cell>
        </row>
        <row r="207">
          <cell r="K207" t="str">
            <v>16F7511165</v>
          </cell>
        </row>
        <row r="208">
          <cell r="K208" t="str">
            <v>16F7511166</v>
          </cell>
        </row>
        <row r="209">
          <cell r="K209" t="str">
            <v>16F7511168</v>
          </cell>
        </row>
        <row r="210">
          <cell r="K210" t="str">
            <v>16F7511169</v>
          </cell>
        </row>
        <row r="211">
          <cell r="K211" t="str">
            <v>16F7511170</v>
          </cell>
        </row>
        <row r="212">
          <cell r="K212" t="str">
            <v>16F7511171</v>
          </cell>
        </row>
        <row r="213">
          <cell r="K213" t="str">
            <v>16F7511172</v>
          </cell>
        </row>
        <row r="214">
          <cell r="K214" t="str">
            <v>16F7511173</v>
          </cell>
        </row>
        <row r="215">
          <cell r="K215" t="str">
            <v>16F7511174</v>
          </cell>
        </row>
        <row r="217">
          <cell r="K217" t="str">
            <v>16F7511176</v>
          </cell>
        </row>
        <row r="218">
          <cell r="K218" t="str">
            <v>16F7511177</v>
          </cell>
        </row>
        <row r="219">
          <cell r="K219" t="str">
            <v>16F7511179</v>
          </cell>
        </row>
        <row r="220">
          <cell r="K220" t="str">
            <v>16F7511180</v>
          </cell>
        </row>
        <row r="222">
          <cell r="K222" t="str">
            <v>16F7511182</v>
          </cell>
        </row>
        <row r="223">
          <cell r="K223" t="str">
            <v>16F7511183</v>
          </cell>
        </row>
        <row r="224">
          <cell r="K224" t="str">
            <v>16F7511184</v>
          </cell>
        </row>
        <row r="225">
          <cell r="K225" t="str">
            <v>16F7511185</v>
          </cell>
        </row>
        <row r="226">
          <cell r="K226" t="str">
            <v>16F7511186</v>
          </cell>
        </row>
        <row r="227">
          <cell r="K227" t="str">
            <v>16F7511187</v>
          </cell>
        </row>
        <row r="228">
          <cell r="K228" t="str">
            <v>16F7511189</v>
          </cell>
        </row>
        <row r="229">
          <cell r="K229" t="str">
            <v>16F7511190</v>
          </cell>
        </row>
        <row r="230">
          <cell r="K230" t="str">
            <v>16F7511191</v>
          </cell>
        </row>
        <row r="231">
          <cell r="K231" t="str">
            <v>16F7511192</v>
          </cell>
        </row>
        <row r="232">
          <cell r="K232" t="str">
            <v>16F7511193</v>
          </cell>
        </row>
        <row r="233">
          <cell r="K233" t="str">
            <v>16F7511194</v>
          </cell>
        </row>
        <row r="234">
          <cell r="K234" t="str">
            <v>16F7511195</v>
          </cell>
        </row>
        <row r="235">
          <cell r="K235" t="str">
            <v>16F7511197</v>
          </cell>
        </row>
        <row r="236">
          <cell r="K236" t="str">
            <v>16F7511198</v>
          </cell>
        </row>
        <row r="237">
          <cell r="K237" t="str">
            <v>16F7511199</v>
          </cell>
        </row>
        <row r="238">
          <cell r="K238" t="str">
            <v>16F7511200</v>
          </cell>
        </row>
        <row r="239">
          <cell r="K239" t="str">
            <v>16F7511201</v>
          </cell>
        </row>
        <row r="240">
          <cell r="K240" t="str">
            <v>16F7511202</v>
          </cell>
        </row>
        <row r="241">
          <cell r="K241" t="str">
            <v>16F7511203</v>
          </cell>
        </row>
        <row r="243">
          <cell r="K243" t="str">
            <v>16F7511205</v>
          </cell>
        </row>
        <row r="244">
          <cell r="K244" t="str">
            <v>16F7511206</v>
          </cell>
        </row>
        <row r="245">
          <cell r="K245" t="str">
            <v>16F7511208</v>
          </cell>
        </row>
        <row r="247">
          <cell r="K247" t="str">
            <v>16F7511211</v>
          </cell>
        </row>
        <row r="248">
          <cell r="K248" t="str">
            <v>16F7511212</v>
          </cell>
        </row>
        <row r="249">
          <cell r="K249" t="str">
            <v>16F7511213</v>
          </cell>
        </row>
        <row r="250">
          <cell r="K250" t="str">
            <v>16F7511214</v>
          </cell>
        </row>
        <row r="251">
          <cell r="K251" t="str">
            <v>16F7511215</v>
          </cell>
        </row>
        <row r="252">
          <cell r="K252" t="str">
            <v>16F7511216</v>
          </cell>
        </row>
        <row r="253">
          <cell r="K253" t="str">
            <v>16F7511217</v>
          </cell>
        </row>
        <row r="254">
          <cell r="K254" t="str">
            <v>16F7511218</v>
          </cell>
        </row>
        <row r="255">
          <cell r="K255" t="str">
            <v>16F7511219</v>
          </cell>
        </row>
        <row r="256">
          <cell r="K256" t="str">
            <v>16F7511221</v>
          </cell>
        </row>
        <row r="257">
          <cell r="K257" t="str">
            <v>16F7511222</v>
          </cell>
        </row>
        <row r="258">
          <cell r="K258" t="str">
            <v>16F7511223</v>
          </cell>
        </row>
        <row r="259">
          <cell r="K259" t="str">
            <v>16F7511224</v>
          </cell>
        </row>
        <row r="260">
          <cell r="K260" t="str">
            <v>16F7511225</v>
          </cell>
        </row>
        <row r="261">
          <cell r="K261" t="str">
            <v>16F7511226</v>
          </cell>
        </row>
        <row r="262">
          <cell r="K262" t="str">
            <v>16F7511229</v>
          </cell>
        </row>
        <row r="263">
          <cell r="K263" t="str">
            <v>16F7511230</v>
          </cell>
        </row>
        <row r="264">
          <cell r="K264" t="str">
            <v>16F7511231</v>
          </cell>
        </row>
        <row r="265">
          <cell r="K265" t="str">
            <v>16F7511232</v>
          </cell>
        </row>
        <row r="266">
          <cell r="K266" t="str">
            <v>16F7511233</v>
          </cell>
        </row>
        <row r="267">
          <cell r="K267" t="str">
            <v>16F7511234</v>
          </cell>
        </row>
        <row r="268">
          <cell r="K268" t="str">
            <v>16F7511235</v>
          </cell>
        </row>
        <row r="269">
          <cell r="K269" t="str">
            <v>16F7511236</v>
          </cell>
        </row>
        <row r="270">
          <cell r="K270" t="str">
            <v>16F7511237</v>
          </cell>
        </row>
        <row r="271">
          <cell r="K271" t="str">
            <v>16F7511238</v>
          </cell>
        </row>
        <row r="272">
          <cell r="K272" t="str">
            <v>16F7511240</v>
          </cell>
        </row>
        <row r="273">
          <cell r="K273" t="str">
            <v>16F7511241</v>
          </cell>
        </row>
        <row r="275">
          <cell r="K275" t="str">
            <v>16F7511243</v>
          </cell>
        </row>
        <row r="276">
          <cell r="K276" t="str">
            <v>16F7511244</v>
          </cell>
        </row>
        <row r="277">
          <cell r="K277" t="str">
            <v>16F7511245</v>
          </cell>
        </row>
        <row r="278">
          <cell r="K278" t="str">
            <v>16F7511246</v>
          </cell>
        </row>
        <row r="279">
          <cell r="K279" t="str">
            <v>16F7511247</v>
          </cell>
        </row>
        <row r="280">
          <cell r="K280" t="str">
            <v>16F7511248</v>
          </cell>
        </row>
        <row r="281">
          <cell r="K281" t="str">
            <v>16F7511249</v>
          </cell>
        </row>
        <row r="282">
          <cell r="K282" t="str">
            <v>16F7511250</v>
          </cell>
        </row>
        <row r="283">
          <cell r="K283" t="str">
            <v>16F7511252</v>
          </cell>
        </row>
        <row r="285">
          <cell r="K285" t="str">
            <v>16F7511254</v>
          </cell>
        </row>
        <row r="286">
          <cell r="K286" t="str">
            <v>16F7511255</v>
          </cell>
        </row>
        <row r="287">
          <cell r="K287" t="str">
            <v>16F7511256</v>
          </cell>
        </row>
        <row r="288">
          <cell r="K288" t="str">
            <v>16F7511258</v>
          </cell>
        </row>
        <row r="289">
          <cell r="K289" t="str">
            <v>16F7511259</v>
          </cell>
        </row>
        <row r="290">
          <cell r="K290" t="str">
            <v>16F7511260</v>
          </cell>
        </row>
        <row r="291">
          <cell r="K291" t="str">
            <v>16F7511261</v>
          </cell>
        </row>
        <row r="292">
          <cell r="K292" t="str">
            <v>16F7511262</v>
          </cell>
        </row>
        <row r="293">
          <cell r="K293" t="str">
            <v>16F7511263</v>
          </cell>
        </row>
        <row r="294">
          <cell r="K294" t="str">
            <v>16F7511264</v>
          </cell>
        </row>
        <row r="295">
          <cell r="K295" t="str">
            <v>16F7511265</v>
          </cell>
        </row>
        <row r="296">
          <cell r="K296" t="str">
            <v>16F7511267</v>
          </cell>
        </row>
        <row r="297">
          <cell r="K297" t="str">
            <v>16F7511268</v>
          </cell>
        </row>
        <row r="298">
          <cell r="K298" t="str">
            <v>16F7511269</v>
          </cell>
        </row>
        <row r="299">
          <cell r="K299" t="str">
            <v>16F7511270</v>
          </cell>
        </row>
        <row r="300">
          <cell r="K300" t="str">
            <v>16F7511271</v>
          </cell>
        </row>
        <row r="301">
          <cell r="K301" t="str">
            <v>16F7521002</v>
          </cell>
        </row>
        <row r="302">
          <cell r="K302" t="str">
            <v>16F7521003</v>
          </cell>
        </row>
        <row r="303">
          <cell r="K303" t="str">
            <v>16F7521004</v>
          </cell>
        </row>
        <row r="304">
          <cell r="K304" t="str">
            <v>16F7521005</v>
          </cell>
        </row>
        <row r="305">
          <cell r="K305" t="str">
            <v>16F7521006</v>
          </cell>
        </row>
        <row r="306">
          <cell r="K306" t="str">
            <v>16F7521007</v>
          </cell>
        </row>
        <row r="307">
          <cell r="K307" t="str">
            <v>16F7521008</v>
          </cell>
        </row>
        <row r="308">
          <cell r="K308" t="str">
            <v>16F7521009</v>
          </cell>
        </row>
        <row r="309">
          <cell r="K309" t="str">
            <v>16F7521010</v>
          </cell>
        </row>
        <row r="310">
          <cell r="K310" t="str">
            <v>16F7521011</v>
          </cell>
        </row>
        <row r="311">
          <cell r="K311" t="str">
            <v>16F7521012</v>
          </cell>
        </row>
        <row r="312">
          <cell r="K312" t="str">
            <v>16F7521013</v>
          </cell>
        </row>
        <row r="313">
          <cell r="K313" t="str">
            <v>16F7521014</v>
          </cell>
        </row>
        <row r="314">
          <cell r="K314" t="str">
            <v>16F7521015</v>
          </cell>
        </row>
        <row r="315">
          <cell r="K315" t="str">
            <v>16F7521016</v>
          </cell>
        </row>
        <row r="316">
          <cell r="K316" t="str">
            <v>16F7521017</v>
          </cell>
        </row>
        <row r="317">
          <cell r="K317" t="str">
            <v>16F7531001</v>
          </cell>
        </row>
        <row r="318">
          <cell r="K318" t="str">
            <v>16F7531003</v>
          </cell>
        </row>
        <row r="319">
          <cell r="K319" t="str">
            <v>16F7531004</v>
          </cell>
        </row>
        <row r="320">
          <cell r="K320" t="str">
            <v>16F7531005</v>
          </cell>
        </row>
        <row r="321">
          <cell r="K321" t="str">
            <v>16F7531007</v>
          </cell>
        </row>
        <row r="322">
          <cell r="K322" t="str">
            <v>16F7531008</v>
          </cell>
        </row>
        <row r="323">
          <cell r="K323" t="str">
            <v>16F7531009</v>
          </cell>
        </row>
        <row r="324">
          <cell r="K324" t="str">
            <v>16F7531011</v>
          </cell>
        </row>
        <row r="325">
          <cell r="K325" t="str">
            <v>16F7531012</v>
          </cell>
        </row>
        <row r="326">
          <cell r="K326" t="str">
            <v>16F7531014</v>
          </cell>
        </row>
        <row r="327">
          <cell r="K327" t="str">
            <v>16F7531015</v>
          </cell>
        </row>
        <row r="328">
          <cell r="K328" t="str">
            <v>16F7531016</v>
          </cell>
        </row>
        <row r="329">
          <cell r="K329" t="str">
            <v>16F7531017</v>
          </cell>
        </row>
        <row r="330">
          <cell r="K330" t="str">
            <v>16F7531018</v>
          </cell>
        </row>
        <row r="331">
          <cell r="K331" t="str">
            <v>16F7531019</v>
          </cell>
        </row>
        <row r="332">
          <cell r="K332" t="str">
            <v>16F7531020</v>
          </cell>
        </row>
        <row r="333">
          <cell r="K333" t="str">
            <v>16F7531021</v>
          </cell>
        </row>
        <row r="334">
          <cell r="K334" t="str">
            <v>16F7531022</v>
          </cell>
        </row>
        <row r="335">
          <cell r="K335" t="str">
            <v>16F7531023</v>
          </cell>
        </row>
        <row r="336">
          <cell r="K336" t="str">
            <v>16F7531025</v>
          </cell>
        </row>
        <row r="337">
          <cell r="K337" t="str">
            <v>16F7531026</v>
          </cell>
        </row>
        <row r="338">
          <cell r="K338" t="str">
            <v>16F7531027</v>
          </cell>
        </row>
        <row r="339">
          <cell r="K339" t="str">
            <v>16F7531028</v>
          </cell>
        </row>
        <row r="340">
          <cell r="K340" t="str">
            <v>16F7531029</v>
          </cell>
        </row>
        <row r="341">
          <cell r="K341" t="str">
            <v>16F7531030</v>
          </cell>
        </row>
        <row r="342">
          <cell r="K342" t="str">
            <v>16F7531031</v>
          </cell>
        </row>
        <row r="343">
          <cell r="K343" t="str">
            <v>16F7531032</v>
          </cell>
        </row>
        <row r="344">
          <cell r="K344" t="str">
            <v>16F7531033</v>
          </cell>
        </row>
        <row r="345">
          <cell r="K345" t="str">
            <v>16F7531034</v>
          </cell>
        </row>
        <row r="346">
          <cell r="K346" t="str">
            <v>16F7531035</v>
          </cell>
        </row>
        <row r="347">
          <cell r="K347" t="str">
            <v>16F7531037</v>
          </cell>
        </row>
        <row r="348">
          <cell r="K348" t="str">
            <v>16F7531038</v>
          </cell>
        </row>
        <row r="349">
          <cell r="K349" t="str">
            <v>16F7531039</v>
          </cell>
        </row>
        <row r="350">
          <cell r="K350" t="str">
            <v>16F7531040</v>
          </cell>
        </row>
        <row r="351">
          <cell r="K351" t="str">
            <v>16F7531041</v>
          </cell>
        </row>
        <row r="352">
          <cell r="K352" t="str">
            <v>16F7531042</v>
          </cell>
        </row>
        <row r="353">
          <cell r="K353" t="str">
            <v>16F7531043</v>
          </cell>
        </row>
        <row r="354">
          <cell r="K354" t="str">
            <v>16F7531044</v>
          </cell>
        </row>
        <row r="355">
          <cell r="K355" t="str">
            <v>16F7531045</v>
          </cell>
        </row>
        <row r="356">
          <cell r="K356" t="str">
            <v>16F7531046</v>
          </cell>
        </row>
        <row r="357">
          <cell r="K357" t="str">
            <v>16F7541001</v>
          </cell>
        </row>
        <row r="358">
          <cell r="K358" t="str">
            <v>16F7541002</v>
          </cell>
        </row>
        <row r="359">
          <cell r="K359" t="str">
            <v>16F7541003</v>
          </cell>
        </row>
        <row r="360">
          <cell r="K360" t="str">
            <v>16F7541004</v>
          </cell>
        </row>
        <row r="361">
          <cell r="K361" t="str">
            <v>16F7541006</v>
          </cell>
        </row>
        <row r="362">
          <cell r="K362" t="str">
            <v>16F7541007</v>
          </cell>
        </row>
        <row r="363">
          <cell r="K363" t="str">
            <v>16F7541008</v>
          </cell>
        </row>
        <row r="364">
          <cell r="K364" t="str">
            <v>16F7541010</v>
          </cell>
        </row>
        <row r="365">
          <cell r="K365" t="str">
            <v>16F7541011</v>
          </cell>
        </row>
        <row r="366">
          <cell r="K366" t="str">
            <v>16F7541012</v>
          </cell>
        </row>
        <row r="367">
          <cell r="K367" t="str">
            <v>16F7541013</v>
          </cell>
        </row>
        <row r="368">
          <cell r="K368" t="str">
            <v>16F7541014</v>
          </cell>
        </row>
        <row r="369">
          <cell r="K369" t="str">
            <v>16F7541015</v>
          </cell>
        </row>
        <row r="370">
          <cell r="K370" t="str">
            <v>16F7541016</v>
          </cell>
        </row>
        <row r="371">
          <cell r="K371" t="str">
            <v>16F7541017</v>
          </cell>
        </row>
        <row r="372">
          <cell r="K372" t="str">
            <v>16F7541019</v>
          </cell>
        </row>
        <row r="373">
          <cell r="K373" t="str">
            <v>16F7541020</v>
          </cell>
        </row>
        <row r="374">
          <cell r="K374" t="str">
            <v>16F7541021</v>
          </cell>
        </row>
        <row r="375">
          <cell r="K375" t="str">
            <v>16F7541022</v>
          </cell>
        </row>
        <row r="376">
          <cell r="K376" t="str">
            <v>16F7541023</v>
          </cell>
        </row>
        <row r="377">
          <cell r="K377" t="str">
            <v>16F7541024</v>
          </cell>
        </row>
        <row r="378">
          <cell r="K378" t="str">
            <v>16F7541025</v>
          </cell>
        </row>
        <row r="379">
          <cell r="K379" t="str">
            <v>16F7541026</v>
          </cell>
        </row>
        <row r="380">
          <cell r="K380" t="str">
            <v>16F7541028</v>
          </cell>
        </row>
        <row r="381">
          <cell r="K381" t="str">
            <v>16F7541029</v>
          </cell>
        </row>
        <row r="382">
          <cell r="K382" t="str">
            <v>16F7541030</v>
          </cell>
        </row>
        <row r="383">
          <cell r="K383" t="str">
            <v>16F7541031</v>
          </cell>
        </row>
        <row r="384">
          <cell r="K384" t="str">
            <v>16F7541032</v>
          </cell>
        </row>
        <row r="385">
          <cell r="K385" t="str">
            <v>16F7541034</v>
          </cell>
        </row>
        <row r="386">
          <cell r="K386" t="str">
            <v>16F7541035</v>
          </cell>
        </row>
        <row r="387">
          <cell r="K387" t="str">
            <v>16F7541036</v>
          </cell>
        </row>
        <row r="388">
          <cell r="K388" t="str">
            <v>16F7541037</v>
          </cell>
        </row>
        <row r="389">
          <cell r="K389" t="str">
            <v>16F7541038</v>
          </cell>
        </row>
        <row r="390">
          <cell r="K390" t="str">
            <v>16F7541039</v>
          </cell>
        </row>
        <row r="391">
          <cell r="K391" t="str">
            <v>16F7541040</v>
          </cell>
        </row>
        <row r="392">
          <cell r="K392" t="str">
            <v>16F7541041</v>
          </cell>
        </row>
        <row r="393">
          <cell r="K393" t="str">
            <v>16F7541042</v>
          </cell>
        </row>
        <row r="394">
          <cell r="K394" t="str">
            <v>16F7541043</v>
          </cell>
        </row>
        <row r="395">
          <cell r="K395" t="str">
            <v>16F7541044</v>
          </cell>
        </row>
        <row r="396">
          <cell r="K396" t="str">
            <v>16F7541045</v>
          </cell>
        </row>
        <row r="397">
          <cell r="K397" t="str">
            <v>16F7541046</v>
          </cell>
        </row>
        <row r="398">
          <cell r="K398" t="str">
            <v>16F7541047</v>
          </cell>
        </row>
        <row r="399">
          <cell r="K399" t="str">
            <v>16F7541048</v>
          </cell>
        </row>
        <row r="400">
          <cell r="K400" t="str">
            <v>16F7541049</v>
          </cell>
        </row>
        <row r="401">
          <cell r="K401" t="str">
            <v>16F7541050</v>
          </cell>
        </row>
        <row r="402">
          <cell r="K402" t="str">
            <v>16F7541051</v>
          </cell>
        </row>
        <row r="403">
          <cell r="K403" t="str">
            <v>16F7541052</v>
          </cell>
        </row>
        <row r="404">
          <cell r="K404" t="str">
            <v>16F7541053</v>
          </cell>
        </row>
        <row r="405">
          <cell r="K405" t="str">
            <v>16F7541054</v>
          </cell>
        </row>
        <row r="406">
          <cell r="K406" t="str">
            <v>16F7541056</v>
          </cell>
        </row>
        <row r="407">
          <cell r="K407" t="str">
            <v>16F7541057</v>
          </cell>
        </row>
        <row r="408">
          <cell r="K408" t="str">
            <v>16F7541059</v>
          </cell>
        </row>
        <row r="409">
          <cell r="K409" t="str">
            <v>16F7541060</v>
          </cell>
        </row>
        <row r="410">
          <cell r="K410" t="str">
            <v>16F7541061</v>
          </cell>
        </row>
        <row r="411">
          <cell r="K411" t="str">
            <v>16F7541062</v>
          </cell>
        </row>
        <row r="412">
          <cell r="K412" t="str">
            <v>16F7541063</v>
          </cell>
        </row>
        <row r="413">
          <cell r="K413" t="str">
            <v>16F7541064</v>
          </cell>
        </row>
        <row r="414">
          <cell r="K414" t="str">
            <v>16F7541065</v>
          </cell>
        </row>
        <row r="415">
          <cell r="K415" t="str">
            <v>16F7541066</v>
          </cell>
        </row>
        <row r="416">
          <cell r="K416" t="str">
            <v>16F7541067</v>
          </cell>
        </row>
        <row r="417">
          <cell r="K417" t="str">
            <v>16F7541068</v>
          </cell>
        </row>
        <row r="419">
          <cell r="K419" t="str">
            <v>16F7541070</v>
          </cell>
        </row>
        <row r="420">
          <cell r="K420" t="str">
            <v>16F7541071</v>
          </cell>
        </row>
        <row r="421">
          <cell r="K421" t="str">
            <v>16F7541072</v>
          </cell>
        </row>
        <row r="422">
          <cell r="K422" t="str">
            <v>16F7541073</v>
          </cell>
        </row>
        <row r="423">
          <cell r="K423" t="str">
            <v>16F7541074</v>
          </cell>
        </row>
        <row r="424">
          <cell r="K424" t="str">
            <v>16F7541075</v>
          </cell>
        </row>
        <row r="425">
          <cell r="K425" t="str">
            <v>16F7541076</v>
          </cell>
        </row>
        <row r="426">
          <cell r="K426" t="str">
            <v>16F7541078</v>
          </cell>
        </row>
        <row r="427">
          <cell r="K427" t="str">
            <v>16F7541079</v>
          </cell>
        </row>
        <row r="428">
          <cell r="K428" t="str">
            <v>16F7541080</v>
          </cell>
        </row>
        <row r="429">
          <cell r="K429" t="str">
            <v>16F7541081</v>
          </cell>
        </row>
        <row r="430">
          <cell r="K430" t="str">
            <v>16F7541082</v>
          </cell>
        </row>
        <row r="431">
          <cell r="K431" t="str">
            <v>16F7541083</v>
          </cell>
        </row>
        <row r="432">
          <cell r="K432" t="str">
            <v>16F7541085</v>
          </cell>
        </row>
        <row r="433">
          <cell r="K433" t="str">
            <v>16F7541086</v>
          </cell>
        </row>
        <row r="434">
          <cell r="K434" t="str">
            <v>16F7541087</v>
          </cell>
        </row>
        <row r="435">
          <cell r="K435" t="str">
            <v>16F7541088</v>
          </cell>
        </row>
        <row r="436">
          <cell r="K436" t="str">
            <v>16F7541089</v>
          </cell>
        </row>
        <row r="437">
          <cell r="K437" t="str">
            <v>16F7541091</v>
          </cell>
        </row>
        <row r="438">
          <cell r="K438" t="str">
            <v>16F7541093</v>
          </cell>
        </row>
        <row r="439">
          <cell r="K439" t="str">
            <v>16F7541094</v>
          </cell>
        </row>
        <row r="440">
          <cell r="K440" t="str">
            <v>16F7541096</v>
          </cell>
        </row>
        <row r="441">
          <cell r="K441" t="str">
            <v>16F7541097</v>
          </cell>
        </row>
        <row r="442">
          <cell r="K442" t="str">
            <v>16F7541098</v>
          </cell>
        </row>
        <row r="443">
          <cell r="K443" t="str">
            <v>16F7541099</v>
          </cell>
        </row>
        <row r="444">
          <cell r="K444" t="str">
            <v>16F7541101</v>
          </cell>
        </row>
        <row r="445">
          <cell r="K445" t="str">
            <v>16F7541103</v>
          </cell>
        </row>
        <row r="446">
          <cell r="K446" t="str">
            <v>16F7541104</v>
          </cell>
        </row>
        <row r="447">
          <cell r="K447" t="str">
            <v>16F7541105</v>
          </cell>
        </row>
        <row r="448">
          <cell r="K448" t="str">
            <v>16F7541106</v>
          </cell>
        </row>
        <row r="449">
          <cell r="K449" t="str">
            <v>16F7541108</v>
          </cell>
        </row>
        <row r="450">
          <cell r="K450" t="str">
            <v>16F7541109</v>
          </cell>
        </row>
        <row r="451">
          <cell r="K451" t="str">
            <v>16F7541110</v>
          </cell>
        </row>
        <row r="452">
          <cell r="K452" t="str">
            <v>16F7541113</v>
          </cell>
        </row>
        <row r="453">
          <cell r="K453" t="str">
            <v>16F7541114</v>
          </cell>
        </row>
        <row r="454">
          <cell r="K454" t="str">
            <v>16F7541115</v>
          </cell>
        </row>
        <row r="455">
          <cell r="K455" t="str">
            <v>16F7541116</v>
          </cell>
        </row>
        <row r="456">
          <cell r="K456" t="str">
            <v>16F7541117</v>
          </cell>
        </row>
        <row r="457">
          <cell r="K457" t="str">
            <v>16F7541118</v>
          </cell>
        </row>
        <row r="458">
          <cell r="K458" t="str">
            <v>16F7541119</v>
          </cell>
        </row>
        <row r="459">
          <cell r="K459" t="str">
            <v>16F7541120</v>
          </cell>
        </row>
        <row r="460">
          <cell r="K460" t="str">
            <v>16F7541121</v>
          </cell>
        </row>
        <row r="461">
          <cell r="K461" t="str">
            <v>16F7541122</v>
          </cell>
        </row>
        <row r="462">
          <cell r="K462" t="str">
            <v>16F7541123</v>
          </cell>
        </row>
        <row r="463">
          <cell r="K463" t="str">
            <v>16F7541124</v>
          </cell>
        </row>
        <row r="464">
          <cell r="K464" t="str">
            <v>16F7541125</v>
          </cell>
        </row>
        <row r="465">
          <cell r="K465" t="str">
            <v>16F7541126</v>
          </cell>
        </row>
        <row r="466">
          <cell r="K466" t="str">
            <v>16F7541127</v>
          </cell>
        </row>
        <row r="467">
          <cell r="K467" t="str">
            <v>16F7541128</v>
          </cell>
        </row>
        <row r="468">
          <cell r="K468" t="str">
            <v>16F7541129</v>
          </cell>
        </row>
        <row r="469">
          <cell r="K469" t="str">
            <v>16F7541130</v>
          </cell>
        </row>
        <row r="470">
          <cell r="K470" t="str">
            <v>16F7541131</v>
          </cell>
        </row>
        <row r="471">
          <cell r="K471" t="str">
            <v>16F7541132</v>
          </cell>
        </row>
        <row r="472">
          <cell r="K472" t="str">
            <v>16F7541133</v>
          </cell>
        </row>
        <row r="473">
          <cell r="K473" t="str">
            <v>16F7541134</v>
          </cell>
        </row>
        <row r="474">
          <cell r="K474" t="str">
            <v>16F7541135</v>
          </cell>
        </row>
        <row r="475">
          <cell r="K475" t="str">
            <v>16F7541136</v>
          </cell>
        </row>
        <row r="476">
          <cell r="K476" t="str">
            <v>16F7541137</v>
          </cell>
        </row>
        <row r="477">
          <cell r="K477" t="str">
            <v>16F7541138</v>
          </cell>
        </row>
        <row r="478">
          <cell r="K478" t="str">
            <v>16F7541139</v>
          </cell>
        </row>
        <row r="479">
          <cell r="K479" t="str">
            <v>16F7541140</v>
          </cell>
        </row>
        <row r="480">
          <cell r="K480" t="str">
            <v>16F7541142</v>
          </cell>
        </row>
        <row r="481">
          <cell r="K481" t="str">
            <v>16F7541143</v>
          </cell>
        </row>
        <row r="482">
          <cell r="K482" t="str">
            <v>16F7541145</v>
          </cell>
        </row>
        <row r="483">
          <cell r="K483" t="str">
            <v>16F7541146</v>
          </cell>
        </row>
        <row r="484">
          <cell r="K484" t="str">
            <v>16F7541147</v>
          </cell>
        </row>
        <row r="485">
          <cell r="K485" t="str">
            <v>16F7541148</v>
          </cell>
        </row>
        <row r="486">
          <cell r="K486" t="str">
            <v>16F7541149</v>
          </cell>
        </row>
        <row r="487">
          <cell r="K487" t="str">
            <v>16F7541150</v>
          </cell>
        </row>
        <row r="488">
          <cell r="K488" t="str">
            <v>16F7541151</v>
          </cell>
        </row>
        <row r="489">
          <cell r="K489" t="str">
            <v>16F7541153</v>
          </cell>
        </row>
        <row r="490">
          <cell r="K490" t="str">
            <v>16F7541154</v>
          </cell>
        </row>
        <row r="491">
          <cell r="K491" t="str">
            <v>16F7541155</v>
          </cell>
        </row>
        <row r="492">
          <cell r="K492" t="str">
            <v>16F7541156</v>
          </cell>
        </row>
        <row r="493">
          <cell r="K493" t="str">
            <v>16F7541157</v>
          </cell>
        </row>
        <row r="494">
          <cell r="K494" t="str">
            <v>16F7541158</v>
          </cell>
        </row>
        <row r="495">
          <cell r="K495" t="str">
            <v>16F7541159</v>
          </cell>
        </row>
        <row r="496">
          <cell r="K496" t="str">
            <v>16F7541160</v>
          </cell>
        </row>
        <row r="497">
          <cell r="K497" t="str">
            <v>16F7541161</v>
          </cell>
        </row>
        <row r="498">
          <cell r="K498" t="str">
            <v>16F7541162</v>
          </cell>
        </row>
        <row r="500">
          <cell r="K500" t="str">
            <v>16F7541164</v>
          </cell>
        </row>
        <row r="501">
          <cell r="K501" t="str">
            <v>16F7541165</v>
          </cell>
        </row>
        <row r="502">
          <cell r="K502" t="str">
            <v>16F7541166</v>
          </cell>
        </row>
        <row r="503">
          <cell r="K503" t="str">
            <v>16F7541167</v>
          </cell>
        </row>
        <row r="504">
          <cell r="K504" t="str">
            <v>16F7541168</v>
          </cell>
        </row>
        <row r="505">
          <cell r="K505" t="str">
            <v>16F7541169</v>
          </cell>
        </row>
        <row r="506">
          <cell r="K506" t="str">
            <v>16F7541170</v>
          </cell>
        </row>
        <row r="507">
          <cell r="K507" t="str">
            <v>16F7551001</v>
          </cell>
        </row>
        <row r="508">
          <cell r="K508" t="str">
            <v>16F7551002</v>
          </cell>
        </row>
        <row r="509">
          <cell r="K509" t="str">
            <v>16F7551003</v>
          </cell>
        </row>
        <row r="510">
          <cell r="K510" t="str">
            <v>16F7551004</v>
          </cell>
        </row>
        <row r="511">
          <cell r="K511" t="str">
            <v>16F7551005</v>
          </cell>
        </row>
        <row r="512">
          <cell r="K512" t="str">
            <v>16F7551006</v>
          </cell>
        </row>
        <row r="513">
          <cell r="K513" t="str">
            <v>16F7551008</v>
          </cell>
        </row>
        <row r="514">
          <cell r="K514" t="str">
            <v>16F7551009</v>
          </cell>
        </row>
        <row r="515">
          <cell r="K515" t="str">
            <v>16F7551011</v>
          </cell>
        </row>
        <row r="516">
          <cell r="K516" t="str">
            <v>16F7551013</v>
          </cell>
        </row>
        <row r="517">
          <cell r="K517" t="str">
            <v>16F7551014</v>
          </cell>
        </row>
        <row r="518">
          <cell r="K518" t="str">
            <v>16F7551015</v>
          </cell>
        </row>
        <row r="519">
          <cell r="K519" t="str">
            <v>16F7551016</v>
          </cell>
        </row>
        <row r="520">
          <cell r="K520" t="str">
            <v>16F7551018</v>
          </cell>
        </row>
        <row r="521">
          <cell r="K521" t="str">
            <v>16F7551019</v>
          </cell>
        </row>
        <row r="522">
          <cell r="K522" t="str">
            <v>16F7551021</v>
          </cell>
        </row>
        <row r="523">
          <cell r="K523" t="str">
            <v>16F7551022</v>
          </cell>
        </row>
        <row r="524">
          <cell r="K524" t="str">
            <v>16F7551023</v>
          </cell>
        </row>
        <row r="525">
          <cell r="K525" t="str">
            <v>16F7551024</v>
          </cell>
        </row>
        <row r="526">
          <cell r="K526" t="str">
            <v>16F7551025</v>
          </cell>
        </row>
        <row r="527">
          <cell r="K527" t="str">
            <v>16F7551026</v>
          </cell>
        </row>
        <row r="528">
          <cell r="K528" t="str">
            <v>16F7551027</v>
          </cell>
        </row>
        <row r="529">
          <cell r="K529" t="str">
            <v>16F7551028</v>
          </cell>
        </row>
        <row r="530">
          <cell r="K530" t="str">
            <v>16F7551029</v>
          </cell>
        </row>
        <row r="531">
          <cell r="K531" t="str">
            <v>16F7551030</v>
          </cell>
        </row>
        <row r="532">
          <cell r="K532" t="str">
            <v>16F7551031</v>
          </cell>
        </row>
        <row r="533">
          <cell r="K533" t="str">
            <v>16F7551032</v>
          </cell>
        </row>
        <row r="534">
          <cell r="K534" t="str">
            <v>16F7551034</v>
          </cell>
        </row>
        <row r="535">
          <cell r="K535" t="str">
            <v>16F7551035</v>
          </cell>
        </row>
        <row r="536">
          <cell r="K536" t="str">
            <v>16F7551036</v>
          </cell>
        </row>
        <row r="537">
          <cell r="K537" t="str">
            <v>16F7551037</v>
          </cell>
        </row>
        <row r="538">
          <cell r="K538" t="str">
            <v>16F7551038</v>
          </cell>
        </row>
        <row r="539">
          <cell r="K539" t="str">
            <v>16F7551039</v>
          </cell>
        </row>
        <row r="540">
          <cell r="K540" t="str">
            <v>16F7551040</v>
          </cell>
        </row>
        <row r="541">
          <cell r="K541" t="str">
            <v>16F7551041</v>
          </cell>
        </row>
        <row r="542">
          <cell r="K542" t="str">
            <v>16F7551042</v>
          </cell>
        </row>
        <row r="543">
          <cell r="K543" t="str">
            <v>16F7551043</v>
          </cell>
        </row>
        <row r="544">
          <cell r="K544" t="str">
            <v>16F7551044</v>
          </cell>
        </row>
        <row r="545">
          <cell r="K545" t="str">
            <v>16F7551045</v>
          </cell>
        </row>
        <row r="546">
          <cell r="K546" t="str">
            <v>16F7551046</v>
          </cell>
        </row>
        <row r="547">
          <cell r="K547" t="str">
            <v>16F7551048</v>
          </cell>
        </row>
        <row r="548">
          <cell r="K548" t="str">
            <v>16F7551049</v>
          </cell>
        </row>
        <row r="549">
          <cell r="K549" t="str">
            <v>16F7551050</v>
          </cell>
        </row>
        <row r="550">
          <cell r="K550" t="str">
            <v>16F7551051</v>
          </cell>
        </row>
        <row r="551">
          <cell r="K551" t="str">
            <v>16F7551052</v>
          </cell>
        </row>
        <row r="552">
          <cell r="K552" t="str">
            <v>16F7551053</v>
          </cell>
        </row>
        <row r="553">
          <cell r="K553" t="str">
            <v>16F7551054</v>
          </cell>
        </row>
        <row r="554">
          <cell r="K554" t="str">
            <v>16F7551055</v>
          </cell>
        </row>
        <row r="555">
          <cell r="K555" t="str">
            <v>16F7551056</v>
          </cell>
        </row>
        <row r="556">
          <cell r="K556" t="str">
            <v>16F7551057</v>
          </cell>
        </row>
        <row r="557">
          <cell r="K557" t="str">
            <v>16F7551058</v>
          </cell>
        </row>
        <row r="558">
          <cell r="K558" t="str">
            <v>16F7551059</v>
          </cell>
        </row>
        <row r="559">
          <cell r="K559" t="str">
            <v>16F7551060</v>
          </cell>
        </row>
        <row r="560">
          <cell r="K560" t="str">
            <v>16F7551061</v>
          </cell>
        </row>
        <row r="561">
          <cell r="K561" t="str">
            <v>16F7551062</v>
          </cell>
        </row>
        <row r="562">
          <cell r="K562" t="str">
            <v>16F7551063</v>
          </cell>
        </row>
        <row r="563">
          <cell r="K563" t="str">
            <v>16F7551064</v>
          </cell>
        </row>
        <row r="564">
          <cell r="K564" t="str">
            <v>16F7551065</v>
          </cell>
        </row>
        <row r="565">
          <cell r="K565" t="str">
            <v>16F7551066</v>
          </cell>
        </row>
        <row r="566">
          <cell r="K566" t="str">
            <v>16F7551067</v>
          </cell>
        </row>
        <row r="567">
          <cell r="K567" t="str">
            <v>16F7551068</v>
          </cell>
        </row>
        <row r="568">
          <cell r="K568" t="str">
            <v>16F7551069</v>
          </cell>
        </row>
        <row r="569">
          <cell r="K569" t="str">
            <v>16F7551070</v>
          </cell>
        </row>
        <row r="570">
          <cell r="K570" t="str">
            <v>16F7551071</v>
          </cell>
        </row>
        <row r="571">
          <cell r="K571" t="str">
            <v>16F7551072</v>
          </cell>
        </row>
        <row r="572">
          <cell r="K572" t="str">
            <v>16F7551073</v>
          </cell>
        </row>
        <row r="573">
          <cell r="K573" t="str">
            <v>16F7551074</v>
          </cell>
        </row>
        <row r="574">
          <cell r="K574" t="str">
            <v>16F7551075</v>
          </cell>
        </row>
        <row r="575">
          <cell r="K575" t="str">
            <v>16F7551076</v>
          </cell>
        </row>
        <row r="576">
          <cell r="K576" t="str">
            <v>16F7551077</v>
          </cell>
        </row>
        <row r="577">
          <cell r="K577" t="str">
            <v>16F7551078</v>
          </cell>
        </row>
        <row r="578">
          <cell r="K578" t="str">
            <v>16F7551079</v>
          </cell>
        </row>
        <row r="579">
          <cell r="K579" t="str">
            <v>16F7551080</v>
          </cell>
        </row>
        <row r="580">
          <cell r="K580" t="str">
            <v>16F7551082</v>
          </cell>
        </row>
        <row r="581">
          <cell r="K581" t="str">
            <v>16F7551083</v>
          </cell>
        </row>
        <row r="582">
          <cell r="K582" t="str">
            <v>16F7551085</v>
          </cell>
        </row>
        <row r="583">
          <cell r="K583" t="str">
            <v>16F7551086</v>
          </cell>
        </row>
        <row r="584">
          <cell r="K584" t="str">
            <v>16F7551087</v>
          </cell>
        </row>
        <row r="585">
          <cell r="K585" t="str">
            <v>16F7551088</v>
          </cell>
        </row>
        <row r="586">
          <cell r="K586" t="str">
            <v>16F7551089</v>
          </cell>
        </row>
        <row r="587">
          <cell r="K587" t="str">
            <v>16F7551090</v>
          </cell>
        </row>
        <row r="588">
          <cell r="K588" t="str">
            <v>16F7551091</v>
          </cell>
        </row>
        <row r="589">
          <cell r="K589" t="str">
            <v>16F7551092</v>
          </cell>
        </row>
        <row r="590">
          <cell r="K590" t="str">
            <v>16F7551093</v>
          </cell>
        </row>
        <row r="591">
          <cell r="K591" t="str">
            <v>16F7551094</v>
          </cell>
        </row>
        <row r="592">
          <cell r="K592" t="str">
            <v>16F7551095</v>
          </cell>
        </row>
        <row r="593">
          <cell r="K593" t="str">
            <v>16F7551096</v>
          </cell>
        </row>
        <row r="594">
          <cell r="K594" t="str">
            <v>16F7551099</v>
          </cell>
        </row>
        <row r="595">
          <cell r="K595" t="str">
            <v>16F7551100</v>
          </cell>
        </row>
        <row r="596">
          <cell r="K596" t="str">
            <v>16F7551101</v>
          </cell>
        </row>
        <row r="597">
          <cell r="K597" t="str">
            <v>16F7551102</v>
          </cell>
        </row>
        <row r="598">
          <cell r="K598" t="str">
            <v>16F7551103</v>
          </cell>
        </row>
        <row r="599">
          <cell r="K599" t="str">
            <v>16F7551104</v>
          </cell>
        </row>
        <row r="600">
          <cell r="K600" t="str">
            <v>16F7551105</v>
          </cell>
        </row>
        <row r="601">
          <cell r="K601" t="str">
            <v>16F7551106</v>
          </cell>
        </row>
        <row r="602">
          <cell r="K602" t="str">
            <v>16F7551107</v>
          </cell>
        </row>
        <row r="603">
          <cell r="K603" t="str">
            <v>16F7551108</v>
          </cell>
        </row>
        <row r="604">
          <cell r="K604" t="str">
            <v>16F7551109</v>
          </cell>
        </row>
        <row r="605">
          <cell r="K605" t="str">
            <v>16F7551110</v>
          </cell>
        </row>
        <row r="606">
          <cell r="K606" t="str">
            <v>16F7551111</v>
          </cell>
        </row>
        <row r="607">
          <cell r="K607" t="str">
            <v>16F7551112</v>
          </cell>
        </row>
        <row r="608">
          <cell r="K608" t="str">
            <v>16F7551113</v>
          </cell>
        </row>
        <row r="609">
          <cell r="K609" t="str">
            <v>16F7551114</v>
          </cell>
        </row>
        <row r="610">
          <cell r="K610" t="str">
            <v>16F7551115</v>
          </cell>
        </row>
        <row r="611">
          <cell r="K611" t="str">
            <v>16F7551116</v>
          </cell>
        </row>
        <row r="612">
          <cell r="K612" t="str">
            <v>16F7551118</v>
          </cell>
        </row>
        <row r="613">
          <cell r="K613" t="str">
            <v>16F7551120</v>
          </cell>
        </row>
        <row r="614">
          <cell r="K614" t="str">
            <v>16F7551121</v>
          </cell>
        </row>
        <row r="615">
          <cell r="K615" t="str">
            <v>16F7551122</v>
          </cell>
        </row>
        <row r="616">
          <cell r="K616" t="str">
            <v>16F7551123</v>
          </cell>
        </row>
        <row r="617">
          <cell r="K617" t="str">
            <v>16F7551124</v>
          </cell>
        </row>
        <row r="618">
          <cell r="K618" t="str">
            <v>16F7551125</v>
          </cell>
        </row>
        <row r="619">
          <cell r="K619" t="str">
            <v>16F7551126</v>
          </cell>
        </row>
        <row r="620">
          <cell r="K620" t="str">
            <v>16F7551127</v>
          </cell>
        </row>
        <row r="621">
          <cell r="K621" t="str">
            <v>16F7551128</v>
          </cell>
        </row>
        <row r="622">
          <cell r="K622" t="str">
            <v>16F7551129</v>
          </cell>
        </row>
        <row r="623">
          <cell r="K623" t="str">
            <v>16F7551130</v>
          </cell>
        </row>
        <row r="624">
          <cell r="K624" t="str">
            <v>16F7551131</v>
          </cell>
        </row>
        <row r="625">
          <cell r="K625" t="str">
            <v>16F7551132</v>
          </cell>
        </row>
        <row r="626">
          <cell r="K626" t="str">
            <v>16F7551133</v>
          </cell>
        </row>
        <row r="627">
          <cell r="K627" t="str">
            <v>16F7551134</v>
          </cell>
        </row>
        <row r="628">
          <cell r="K628" t="str">
            <v>16F7551135</v>
          </cell>
        </row>
        <row r="629">
          <cell r="K629" t="str">
            <v>16F7551136</v>
          </cell>
        </row>
        <row r="630">
          <cell r="K630" t="str">
            <v>16F7551137</v>
          </cell>
        </row>
        <row r="631">
          <cell r="K631" t="str">
            <v>16F7551138</v>
          </cell>
        </row>
        <row r="632">
          <cell r="K632" t="str">
            <v>16F7551139</v>
          </cell>
        </row>
        <row r="633">
          <cell r="K633" t="str">
            <v>16F7551140</v>
          </cell>
        </row>
        <row r="635">
          <cell r="K635" t="str">
            <v>16F7551142</v>
          </cell>
        </row>
        <row r="636">
          <cell r="K636" t="str">
            <v>16F7551143</v>
          </cell>
        </row>
        <row r="637">
          <cell r="K637" t="str">
            <v>16F7551144</v>
          </cell>
        </row>
        <row r="638">
          <cell r="K638" t="str">
            <v>16F7551145</v>
          </cell>
        </row>
        <row r="639">
          <cell r="K639" t="str">
            <v>16F7551146</v>
          </cell>
        </row>
        <row r="640">
          <cell r="K640" t="str">
            <v>16F7551147</v>
          </cell>
        </row>
        <row r="641">
          <cell r="K641" t="str">
            <v>16F7551149</v>
          </cell>
        </row>
        <row r="642">
          <cell r="K642" t="str">
            <v>16F7551150</v>
          </cell>
        </row>
        <row r="643">
          <cell r="K643" t="str">
            <v>16F7551151</v>
          </cell>
        </row>
        <row r="644">
          <cell r="K644" t="str">
            <v>16F7551152</v>
          </cell>
        </row>
        <row r="645">
          <cell r="K645" t="str">
            <v>16F7551153</v>
          </cell>
        </row>
        <row r="646">
          <cell r="K646" t="str">
            <v>16F7551154</v>
          </cell>
        </row>
        <row r="647">
          <cell r="K647" t="str">
            <v>16F7551155</v>
          </cell>
        </row>
        <row r="648">
          <cell r="K648" t="str">
            <v>16F7551156</v>
          </cell>
        </row>
        <row r="649">
          <cell r="K649" t="str">
            <v>16F7551157</v>
          </cell>
        </row>
        <row r="650">
          <cell r="K650" t="str">
            <v>16F7551158</v>
          </cell>
        </row>
        <row r="651">
          <cell r="K651" t="str">
            <v>16F7551159</v>
          </cell>
        </row>
        <row r="652">
          <cell r="K652" t="str">
            <v>16F7551160</v>
          </cell>
        </row>
        <row r="653">
          <cell r="K653" t="str">
            <v>16F7551162</v>
          </cell>
        </row>
        <row r="654">
          <cell r="K654" t="str">
            <v>16F7551163</v>
          </cell>
        </row>
        <row r="655">
          <cell r="K655" t="str">
            <v>16F7551164</v>
          </cell>
        </row>
        <row r="656">
          <cell r="K656" t="str">
            <v>16F7551165</v>
          </cell>
        </row>
        <row r="657">
          <cell r="K657" t="str">
            <v>16F7551166</v>
          </cell>
        </row>
        <row r="658">
          <cell r="K658" t="str">
            <v>16F7551167</v>
          </cell>
        </row>
        <row r="659">
          <cell r="K659" t="str">
            <v>16F7551168</v>
          </cell>
        </row>
        <row r="660">
          <cell r="K660" t="str">
            <v>16F7551169</v>
          </cell>
        </row>
        <row r="661">
          <cell r="K661" t="str">
            <v>16F7551170</v>
          </cell>
        </row>
        <row r="662">
          <cell r="K662" t="str">
            <v>16F7551171</v>
          </cell>
        </row>
        <row r="664">
          <cell r="K664" t="str">
            <v>16F7551173</v>
          </cell>
        </row>
        <row r="665">
          <cell r="K665" t="str">
            <v>16F7551176</v>
          </cell>
        </row>
        <row r="666">
          <cell r="K666" t="str">
            <v>16F7551177</v>
          </cell>
        </row>
        <row r="667">
          <cell r="K667" t="str">
            <v>16F7561001</v>
          </cell>
        </row>
        <row r="668">
          <cell r="K668" t="str">
            <v>16F7561002</v>
          </cell>
        </row>
        <row r="669">
          <cell r="K669" t="str">
            <v>16F7561003</v>
          </cell>
        </row>
        <row r="670">
          <cell r="K670" t="str">
            <v>16F7561004</v>
          </cell>
        </row>
        <row r="671">
          <cell r="K671" t="str">
            <v>16F7561005</v>
          </cell>
        </row>
        <row r="672">
          <cell r="K672" t="str">
            <v>16F7561006</v>
          </cell>
        </row>
        <row r="673">
          <cell r="K673" t="str">
            <v>16F7561007</v>
          </cell>
        </row>
        <row r="674">
          <cell r="K674" t="str">
            <v>16F7561008</v>
          </cell>
        </row>
        <row r="675">
          <cell r="K675" t="str">
            <v>16F7561009</v>
          </cell>
        </row>
        <row r="676">
          <cell r="K676" t="str">
            <v>16F7561010</v>
          </cell>
        </row>
        <row r="677">
          <cell r="K677" t="str">
            <v>16F7561011</v>
          </cell>
        </row>
        <row r="678">
          <cell r="K678" t="str">
            <v>16F7561012</v>
          </cell>
        </row>
        <row r="679">
          <cell r="K679" t="str">
            <v>16F7561013</v>
          </cell>
        </row>
        <row r="680">
          <cell r="K680" t="str">
            <v>16F7561014</v>
          </cell>
        </row>
        <row r="681">
          <cell r="K681" t="str">
            <v>16F7561015</v>
          </cell>
        </row>
        <row r="682">
          <cell r="K682" t="str">
            <v>16F7561016</v>
          </cell>
        </row>
        <row r="683">
          <cell r="K683" t="str">
            <v>16F7561017</v>
          </cell>
        </row>
        <row r="684">
          <cell r="K684" t="str">
            <v>16F7561018</v>
          </cell>
        </row>
        <row r="685">
          <cell r="K685" t="str">
            <v>16F7561019</v>
          </cell>
        </row>
        <row r="686">
          <cell r="K686" t="str">
            <v>16F7561020</v>
          </cell>
        </row>
        <row r="687">
          <cell r="K687" t="str">
            <v>16F7561021</v>
          </cell>
        </row>
        <row r="688">
          <cell r="K688" t="str">
            <v>16F7561022</v>
          </cell>
        </row>
        <row r="689">
          <cell r="K689" t="str">
            <v>16F7561023</v>
          </cell>
        </row>
        <row r="690">
          <cell r="K690" t="str">
            <v>16F7561024</v>
          </cell>
        </row>
        <row r="691">
          <cell r="K691" t="str">
            <v>16F7561026</v>
          </cell>
        </row>
        <row r="692">
          <cell r="K692" t="str">
            <v>16F7561027</v>
          </cell>
        </row>
        <row r="693">
          <cell r="K693" t="str">
            <v>16F7561028</v>
          </cell>
        </row>
        <row r="694">
          <cell r="K694" t="str">
            <v>16F7561029</v>
          </cell>
        </row>
        <row r="695">
          <cell r="K695" t="str">
            <v>16F7561030</v>
          </cell>
        </row>
        <row r="696">
          <cell r="K696" t="str">
            <v>16F7561031</v>
          </cell>
        </row>
        <row r="697">
          <cell r="K697" t="str">
            <v>16F7561032</v>
          </cell>
        </row>
        <row r="698">
          <cell r="K698" t="str">
            <v>16F7561033</v>
          </cell>
        </row>
        <row r="699">
          <cell r="K699" t="str">
            <v>16F7561034</v>
          </cell>
        </row>
        <row r="700">
          <cell r="K700" t="str">
            <v>16F7561035</v>
          </cell>
        </row>
        <row r="701">
          <cell r="K701" t="str">
            <v>16F7561036</v>
          </cell>
        </row>
        <row r="702">
          <cell r="K702" t="str">
            <v>16F7561037</v>
          </cell>
        </row>
        <row r="703">
          <cell r="K703" t="str">
            <v>16F7561038</v>
          </cell>
        </row>
        <row r="704">
          <cell r="K704" t="str">
            <v>16F7561039</v>
          </cell>
        </row>
        <row r="705">
          <cell r="K705" t="str">
            <v>16F7561040</v>
          </cell>
        </row>
        <row r="706">
          <cell r="K706" t="str">
            <v>16F7561041</v>
          </cell>
        </row>
        <row r="707">
          <cell r="K707" t="str">
            <v>16F7561042</v>
          </cell>
        </row>
        <row r="708">
          <cell r="K708" t="str">
            <v>16F7561043</v>
          </cell>
        </row>
        <row r="709">
          <cell r="K709" t="str">
            <v>16F7561044</v>
          </cell>
        </row>
        <row r="710">
          <cell r="K710" t="str">
            <v>16F7561045</v>
          </cell>
        </row>
        <row r="711">
          <cell r="K711" t="str">
            <v>16F7561046</v>
          </cell>
        </row>
        <row r="712">
          <cell r="K712" t="str">
            <v>16F7561047</v>
          </cell>
        </row>
        <row r="713">
          <cell r="K713" t="str">
            <v>16F7561049</v>
          </cell>
        </row>
        <row r="714">
          <cell r="K714" t="str">
            <v>16F7561050</v>
          </cell>
        </row>
        <row r="715">
          <cell r="K715" t="str">
            <v>16F7561051</v>
          </cell>
        </row>
        <row r="716">
          <cell r="K716" t="str">
            <v>16F7561052</v>
          </cell>
        </row>
        <row r="717">
          <cell r="K717" t="str">
            <v>16F7561053</v>
          </cell>
        </row>
        <row r="718">
          <cell r="K718" t="str">
            <v>16F7561054</v>
          </cell>
        </row>
        <row r="719">
          <cell r="K719" t="str">
            <v>16F7561055</v>
          </cell>
        </row>
        <row r="720">
          <cell r="K720" t="str">
            <v>16F7561056</v>
          </cell>
        </row>
        <row r="721">
          <cell r="K721" t="str">
            <v>16F7561057</v>
          </cell>
        </row>
        <row r="722">
          <cell r="K722" t="str">
            <v>16F7561058</v>
          </cell>
        </row>
        <row r="723">
          <cell r="K723" t="str">
            <v>16F7561059</v>
          </cell>
        </row>
        <row r="724">
          <cell r="K724" t="str">
            <v>16F7561060</v>
          </cell>
        </row>
        <row r="725">
          <cell r="K725" t="str">
            <v>16F7561061</v>
          </cell>
        </row>
        <row r="726">
          <cell r="K726" t="str">
            <v>16F7561062</v>
          </cell>
        </row>
        <row r="727">
          <cell r="K727" t="str">
            <v>16F7561063</v>
          </cell>
        </row>
        <row r="728">
          <cell r="K728" t="str">
            <v>16F7561064</v>
          </cell>
        </row>
        <row r="729">
          <cell r="K729" t="str">
            <v>16F7561065</v>
          </cell>
        </row>
        <row r="730">
          <cell r="K730" t="str">
            <v>16F7561066</v>
          </cell>
        </row>
        <row r="731">
          <cell r="K731" t="str">
            <v>16F7561067</v>
          </cell>
        </row>
        <row r="732">
          <cell r="K732" t="str">
            <v>16F7561068</v>
          </cell>
        </row>
        <row r="733">
          <cell r="K733" t="str">
            <v>16F7561069</v>
          </cell>
        </row>
        <row r="734">
          <cell r="K734" t="str">
            <v>16F7561070</v>
          </cell>
        </row>
        <row r="735">
          <cell r="K735" t="str">
            <v>16F7561071</v>
          </cell>
        </row>
        <row r="736">
          <cell r="K736" t="str">
            <v>16F7561072</v>
          </cell>
        </row>
        <row r="737">
          <cell r="K737" t="str">
            <v>16F7561073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u lieu in the"/>
    </sheetNames>
    <sheetDataSet>
      <sheetData sheetId="0" refreshError="1">
        <row r="2">
          <cell r="B2" t="str">
            <v>16F7011001</v>
          </cell>
          <cell r="C2" t="str">
            <v>711AD3872677</v>
          </cell>
        </row>
        <row r="3">
          <cell r="B3" t="str">
            <v>16F7011003</v>
          </cell>
          <cell r="C3" t="str">
            <v>711AD3872689</v>
          </cell>
        </row>
        <row r="4">
          <cell r="B4" t="str">
            <v>16F7011004</v>
          </cell>
          <cell r="C4" t="str">
            <v>711AD3872692</v>
          </cell>
        </row>
        <row r="5">
          <cell r="B5" t="str">
            <v>16F7011007</v>
          </cell>
          <cell r="C5" t="str">
            <v>711AD3872701</v>
          </cell>
        </row>
        <row r="6">
          <cell r="B6" t="str">
            <v>16F7011009</v>
          </cell>
          <cell r="C6" t="str">
            <v>711AD3872713</v>
          </cell>
        </row>
        <row r="7">
          <cell r="B7" t="str">
            <v>16F7011012</v>
          </cell>
          <cell r="C7" t="str">
            <v>711AA2322271</v>
          </cell>
        </row>
        <row r="8">
          <cell r="B8" t="str">
            <v>16F7011013</v>
          </cell>
          <cell r="C8" t="str">
            <v>711AD1717506</v>
          </cell>
        </row>
        <row r="9">
          <cell r="B9" t="str">
            <v>16F7011015</v>
          </cell>
          <cell r="C9" t="str">
            <v>711AD3872725</v>
          </cell>
        </row>
        <row r="10">
          <cell r="B10" t="str">
            <v>16F7011017</v>
          </cell>
          <cell r="C10" t="str">
            <v>711AD3872737</v>
          </cell>
        </row>
        <row r="11">
          <cell r="B11" t="str">
            <v>16F7011019</v>
          </cell>
          <cell r="C11" t="str">
            <v>711A82880243</v>
          </cell>
        </row>
        <row r="12">
          <cell r="B12" t="str">
            <v>16F7011021</v>
          </cell>
          <cell r="C12" t="str">
            <v>711AC9903621</v>
          </cell>
        </row>
        <row r="13">
          <cell r="B13" t="str">
            <v>16F7011023</v>
          </cell>
          <cell r="C13" t="str">
            <v>711AD3872744</v>
          </cell>
        </row>
        <row r="14">
          <cell r="B14" t="str">
            <v>16F7011025</v>
          </cell>
          <cell r="C14" t="str">
            <v>711AD3872752</v>
          </cell>
        </row>
        <row r="15">
          <cell r="B15" t="str">
            <v>16F7011027</v>
          </cell>
          <cell r="C15" t="str">
            <v>711AD3872764</v>
          </cell>
        </row>
        <row r="16">
          <cell r="B16" t="str">
            <v>16F7011029</v>
          </cell>
          <cell r="C16" t="str">
            <v>711AD3872771</v>
          </cell>
        </row>
        <row r="17">
          <cell r="B17" t="str">
            <v>16F7011031</v>
          </cell>
          <cell r="C17" t="str">
            <v>711AD3872783</v>
          </cell>
        </row>
        <row r="18">
          <cell r="B18" t="str">
            <v>16F7011033</v>
          </cell>
          <cell r="C18" t="str">
            <v>711AD3872791</v>
          </cell>
        </row>
        <row r="19">
          <cell r="B19" t="str">
            <v>16F7011035</v>
          </cell>
          <cell r="C19" t="str">
            <v>711AD3872811</v>
          </cell>
        </row>
        <row r="20">
          <cell r="B20" t="str">
            <v>16F7011037</v>
          </cell>
          <cell r="C20" t="str">
            <v>711AD3872823</v>
          </cell>
        </row>
        <row r="21">
          <cell r="B21" t="str">
            <v>16F7011039</v>
          </cell>
          <cell r="C21" t="str">
            <v>711AD3872831</v>
          </cell>
        </row>
        <row r="22">
          <cell r="B22" t="str">
            <v>16F7011041</v>
          </cell>
          <cell r="C22" t="str">
            <v>711AD3872847</v>
          </cell>
        </row>
        <row r="23">
          <cell r="B23" t="str">
            <v>16F7011043</v>
          </cell>
          <cell r="C23" t="str">
            <v>711AD3872859</v>
          </cell>
        </row>
        <row r="24">
          <cell r="B24" t="str">
            <v>16F7011045</v>
          </cell>
          <cell r="C24" t="str">
            <v>711AD3872862</v>
          </cell>
        </row>
        <row r="25">
          <cell r="B25" t="str">
            <v>16F7011047</v>
          </cell>
          <cell r="C25" t="str">
            <v>711AD3872874</v>
          </cell>
        </row>
        <row r="26">
          <cell r="B26" t="str">
            <v>16F7011049</v>
          </cell>
          <cell r="C26" t="str">
            <v>711AD3872886</v>
          </cell>
        </row>
        <row r="27">
          <cell r="B27" t="str">
            <v>16F7011051</v>
          </cell>
          <cell r="C27" t="str">
            <v>711AD3872898</v>
          </cell>
        </row>
        <row r="28">
          <cell r="B28" t="str">
            <v>16F7011053</v>
          </cell>
          <cell r="C28" t="str">
            <v>711AB6460514</v>
          </cell>
        </row>
        <row r="29">
          <cell r="B29" t="str">
            <v>16F7011055</v>
          </cell>
          <cell r="C29" t="str">
            <v>711AD3872907</v>
          </cell>
        </row>
        <row r="30">
          <cell r="B30" t="str">
            <v>16F7011057</v>
          </cell>
          <cell r="C30" t="str">
            <v>711AD0677946</v>
          </cell>
        </row>
        <row r="31">
          <cell r="B31" t="str">
            <v>16F7011059</v>
          </cell>
          <cell r="C31" t="str">
            <v>711AD3872914</v>
          </cell>
        </row>
        <row r="32">
          <cell r="B32" t="str">
            <v>16F7011061</v>
          </cell>
          <cell r="C32" t="str">
            <v>711AD3872922</v>
          </cell>
        </row>
        <row r="33">
          <cell r="B33" t="str">
            <v>16F7011063</v>
          </cell>
          <cell r="C33" t="str">
            <v>711AD3872934</v>
          </cell>
        </row>
        <row r="34">
          <cell r="B34" t="str">
            <v>16F7011065</v>
          </cell>
          <cell r="C34" t="str">
            <v>711AD3872953</v>
          </cell>
        </row>
        <row r="35">
          <cell r="B35" t="str">
            <v>16F7011066</v>
          </cell>
          <cell r="C35" t="str">
            <v>711AD3872961</v>
          </cell>
        </row>
        <row r="36">
          <cell r="B36" t="str">
            <v>16F7011068</v>
          </cell>
          <cell r="C36" t="str">
            <v>711AD3872977</v>
          </cell>
        </row>
        <row r="37">
          <cell r="B37" t="str">
            <v>16F7011071</v>
          </cell>
          <cell r="C37" t="str">
            <v>711AD3872989</v>
          </cell>
        </row>
        <row r="38">
          <cell r="B38" t="str">
            <v>16F7011073</v>
          </cell>
          <cell r="C38" t="str">
            <v>711AC3953811</v>
          </cell>
        </row>
        <row r="39">
          <cell r="B39" t="str">
            <v>16F7011002</v>
          </cell>
          <cell r="C39" t="str">
            <v>711AD3872992</v>
          </cell>
        </row>
        <row r="40">
          <cell r="B40" t="str">
            <v>16F7011005</v>
          </cell>
          <cell r="C40" t="str">
            <v>711AD3873014</v>
          </cell>
        </row>
        <row r="41">
          <cell r="B41" t="str">
            <v>16F7011006</v>
          </cell>
          <cell r="C41" t="str">
            <v>711AD3873026</v>
          </cell>
        </row>
        <row r="42">
          <cell r="B42" t="str">
            <v>16F7011010</v>
          </cell>
          <cell r="C42" t="str">
            <v>711AD3873038</v>
          </cell>
        </row>
        <row r="43">
          <cell r="B43" t="str">
            <v>16F7011011</v>
          </cell>
          <cell r="C43" t="str">
            <v>711AD3873041</v>
          </cell>
        </row>
        <row r="44">
          <cell r="B44" t="str">
            <v>16F7011014</v>
          </cell>
          <cell r="C44" t="str">
            <v>711AD1028224</v>
          </cell>
        </row>
        <row r="45">
          <cell r="B45" t="str">
            <v>16F7011016</v>
          </cell>
          <cell r="C45" t="str">
            <v>711AD3873053</v>
          </cell>
        </row>
        <row r="46">
          <cell r="B46" t="str">
            <v>16F7011018</v>
          </cell>
          <cell r="C46" t="str">
            <v>711AD0266881</v>
          </cell>
        </row>
        <row r="47">
          <cell r="B47" t="str">
            <v>16F7011020</v>
          </cell>
          <cell r="C47" t="str">
            <v>711AD3873065</v>
          </cell>
        </row>
        <row r="48">
          <cell r="B48" t="str">
            <v>16F7011022</v>
          </cell>
          <cell r="C48" t="str">
            <v>711AB9560569</v>
          </cell>
        </row>
        <row r="49">
          <cell r="B49" t="str">
            <v>16F7011024</v>
          </cell>
          <cell r="C49" t="str">
            <v>711AD3873072</v>
          </cell>
        </row>
        <row r="50">
          <cell r="B50" t="str">
            <v>16F7011026</v>
          </cell>
          <cell r="C50" t="str">
            <v>711AD3873084</v>
          </cell>
        </row>
        <row r="51">
          <cell r="B51" t="str">
            <v>16F7011028</v>
          </cell>
          <cell r="C51" t="str">
            <v>711AD3873092</v>
          </cell>
        </row>
        <row r="52">
          <cell r="B52" t="str">
            <v>16F7011030</v>
          </cell>
          <cell r="C52" t="str">
            <v>711AD1081478</v>
          </cell>
        </row>
        <row r="53">
          <cell r="B53" t="str">
            <v>16F7011032</v>
          </cell>
          <cell r="C53" t="str">
            <v>711AD3873105</v>
          </cell>
        </row>
        <row r="54">
          <cell r="B54" t="str">
            <v>16F7011034</v>
          </cell>
          <cell r="C54" t="str">
            <v>711AD3873112</v>
          </cell>
        </row>
        <row r="55">
          <cell r="B55" t="str">
            <v>16F7011036</v>
          </cell>
          <cell r="C55" t="str">
            <v>711AD3873124</v>
          </cell>
        </row>
        <row r="56">
          <cell r="B56" t="str">
            <v>16F7011038</v>
          </cell>
          <cell r="C56" t="str">
            <v>711AD3084513</v>
          </cell>
        </row>
        <row r="57">
          <cell r="B57" t="str">
            <v>16F7011042</v>
          </cell>
          <cell r="C57" t="str">
            <v>711AD3873132</v>
          </cell>
        </row>
        <row r="58">
          <cell r="B58" t="str">
            <v>16F7011044</v>
          </cell>
          <cell r="C58" t="str">
            <v>711AD3873148</v>
          </cell>
        </row>
        <row r="59">
          <cell r="B59" t="str">
            <v>16F7011046</v>
          </cell>
          <cell r="C59" t="str">
            <v>711AD0260651</v>
          </cell>
        </row>
        <row r="60">
          <cell r="B60" t="str">
            <v>16F7011048</v>
          </cell>
          <cell r="C60" t="str">
            <v>711AD3873151</v>
          </cell>
        </row>
        <row r="61">
          <cell r="B61" t="str">
            <v>16F7011050</v>
          </cell>
          <cell r="C61" t="str">
            <v>711AC9903913</v>
          </cell>
        </row>
        <row r="62">
          <cell r="B62" t="str">
            <v>16F7011052</v>
          </cell>
          <cell r="C62" t="str">
            <v>711AB0096565</v>
          </cell>
        </row>
        <row r="63">
          <cell r="B63" t="str">
            <v>16F7011054</v>
          </cell>
          <cell r="C63" t="str">
            <v>711AD3873163</v>
          </cell>
        </row>
        <row r="64">
          <cell r="B64" t="str">
            <v>16F7011056</v>
          </cell>
          <cell r="C64" t="str">
            <v>711AC8569842</v>
          </cell>
        </row>
        <row r="65">
          <cell r="B65" t="str">
            <v>16F7011058</v>
          </cell>
          <cell r="C65" t="str">
            <v>711AD3873175</v>
          </cell>
        </row>
        <row r="66">
          <cell r="B66" t="str">
            <v>16F7011060</v>
          </cell>
          <cell r="C66" t="str">
            <v>711AD3873187</v>
          </cell>
        </row>
        <row r="67">
          <cell r="B67" t="str">
            <v>16F7011062</v>
          </cell>
          <cell r="C67" t="str">
            <v>711AD3873199</v>
          </cell>
        </row>
        <row r="68">
          <cell r="B68" t="str">
            <v>16F7011064</v>
          </cell>
          <cell r="C68" t="str">
            <v>711AD3873208</v>
          </cell>
        </row>
        <row r="69">
          <cell r="B69" t="str">
            <v>16F7011067</v>
          </cell>
          <cell r="C69" t="str">
            <v>711AD3873211</v>
          </cell>
        </row>
        <row r="70">
          <cell r="B70" t="str">
            <v>16F7011069</v>
          </cell>
          <cell r="C70" t="str">
            <v>711AD3873223</v>
          </cell>
        </row>
        <row r="71">
          <cell r="B71" t="str">
            <v>16F7011070</v>
          </cell>
          <cell r="C71" t="str">
            <v>711AD3873235</v>
          </cell>
        </row>
        <row r="72">
          <cell r="B72" t="str">
            <v>16F7011072</v>
          </cell>
          <cell r="C72" t="str">
            <v>711AD3873242</v>
          </cell>
        </row>
        <row r="73">
          <cell r="B73" t="str">
            <v>16F7011040</v>
          </cell>
          <cell r="C73" t="str">
            <v>711AD3873254</v>
          </cell>
        </row>
        <row r="74">
          <cell r="B74" t="str">
            <v>16F7031001</v>
          </cell>
          <cell r="C74" t="str">
            <v>711AD3873262</v>
          </cell>
        </row>
        <row r="75">
          <cell r="B75" t="str">
            <v>16F7031002</v>
          </cell>
          <cell r="C75" t="str">
            <v>711AC0519756</v>
          </cell>
        </row>
        <row r="76">
          <cell r="B76" t="str">
            <v>16F7031004</v>
          </cell>
          <cell r="C76" t="str">
            <v>711AC9903858</v>
          </cell>
        </row>
        <row r="77">
          <cell r="B77" t="str">
            <v>16F7031005</v>
          </cell>
          <cell r="C77" t="str">
            <v>711AD3873278</v>
          </cell>
        </row>
        <row r="78">
          <cell r="B78" t="str">
            <v>16F7031006</v>
          </cell>
          <cell r="C78" t="str">
            <v>711AC3106375</v>
          </cell>
        </row>
        <row r="79">
          <cell r="B79" t="str">
            <v>16F7031007</v>
          </cell>
          <cell r="C79" t="str">
            <v>711AD3873281</v>
          </cell>
        </row>
        <row r="80">
          <cell r="B80" t="str">
            <v>16F7031008</v>
          </cell>
          <cell r="C80" t="str">
            <v>711AD3873293</v>
          </cell>
        </row>
        <row r="81">
          <cell r="B81" t="str">
            <v>16F7031009</v>
          </cell>
          <cell r="C81" t="str">
            <v>711AD3873302</v>
          </cell>
        </row>
        <row r="82">
          <cell r="B82" t="str">
            <v>16F7031010</v>
          </cell>
          <cell r="C82" t="str">
            <v>711AD3873318</v>
          </cell>
        </row>
        <row r="83">
          <cell r="B83" t="str">
            <v>16F7031011</v>
          </cell>
          <cell r="C83" t="str">
            <v>711AD3873321</v>
          </cell>
        </row>
        <row r="84">
          <cell r="B84" t="str">
            <v>16F7031012</v>
          </cell>
          <cell r="C84" t="str">
            <v>711AD3873333</v>
          </cell>
        </row>
        <row r="85">
          <cell r="B85" t="str">
            <v>16F7031013</v>
          </cell>
          <cell r="C85" t="str">
            <v>711AC4566392</v>
          </cell>
        </row>
        <row r="86">
          <cell r="B86" t="str">
            <v>16F7031014</v>
          </cell>
          <cell r="C86" t="str">
            <v>711AD3873345</v>
          </cell>
        </row>
        <row r="87">
          <cell r="B87" t="str">
            <v>16F7031015</v>
          </cell>
          <cell r="C87" t="str">
            <v>711AD3873357</v>
          </cell>
        </row>
        <row r="88">
          <cell r="B88" t="str">
            <v>16F7031016</v>
          </cell>
          <cell r="C88" t="str">
            <v>711AD3873369</v>
          </cell>
        </row>
        <row r="89">
          <cell r="B89" t="str">
            <v>16F7031017</v>
          </cell>
          <cell r="C89" t="str">
            <v>711AD3873372</v>
          </cell>
        </row>
        <row r="90">
          <cell r="B90" t="str">
            <v>16F7041001</v>
          </cell>
          <cell r="C90" t="str">
            <v>711AD0561904</v>
          </cell>
        </row>
        <row r="91">
          <cell r="B91" t="str">
            <v>16F7041002</v>
          </cell>
          <cell r="C91" t="str">
            <v>711AC0519429</v>
          </cell>
        </row>
        <row r="92">
          <cell r="B92" t="str">
            <v>16F7041003</v>
          </cell>
          <cell r="C92" t="str">
            <v>711AD0084143</v>
          </cell>
        </row>
        <row r="93">
          <cell r="B93" t="str">
            <v>16F7041004</v>
          </cell>
          <cell r="C93" t="str">
            <v>711AD0001894</v>
          </cell>
        </row>
        <row r="94">
          <cell r="B94" t="str">
            <v>16F7041005</v>
          </cell>
          <cell r="C94" t="str">
            <v>711AD3873384</v>
          </cell>
        </row>
        <row r="95">
          <cell r="B95" t="str">
            <v>16F7041006</v>
          </cell>
          <cell r="C95" t="str">
            <v>711AD3873396</v>
          </cell>
        </row>
        <row r="96">
          <cell r="B96" t="str">
            <v>16F7041007</v>
          </cell>
          <cell r="C96" t="str">
            <v>711AD3873405</v>
          </cell>
        </row>
        <row r="97">
          <cell r="B97" t="str">
            <v>16F7041008</v>
          </cell>
          <cell r="C97" t="str">
            <v>711AB9472341</v>
          </cell>
        </row>
        <row r="98">
          <cell r="B98" t="str">
            <v>16F7041009</v>
          </cell>
          <cell r="C98" t="str">
            <v>711AD3873412</v>
          </cell>
        </row>
        <row r="99">
          <cell r="B99" t="str">
            <v>16F7041010</v>
          </cell>
          <cell r="C99" t="str">
            <v>711AD3873424</v>
          </cell>
        </row>
        <row r="100">
          <cell r="B100" t="str">
            <v>16F7041011</v>
          </cell>
          <cell r="C100" t="str">
            <v>711AD3873432</v>
          </cell>
        </row>
        <row r="101">
          <cell r="B101" t="str">
            <v>16F7041012</v>
          </cell>
          <cell r="C101" t="str">
            <v>711AD3873448</v>
          </cell>
        </row>
        <row r="102">
          <cell r="B102" t="str">
            <v>16F7041014</v>
          </cell>
          <cell r="C102" t="str">
            <v>711AD3873451</v>
          </cell>
        </row>
        <row r="103">
          <cell r="B103" t="str">
            <v>16F7041016</v>
          </cell>
          <cell r="C103" t="str">
            <v>711AD3873463</v>
          </cell>
        </row>
        <row r="104">
          <cell r="B104" t="str">
            <v>16F7041017</v>
          </cell>
          <cell r="C104" t="str">
            <v>711AD3873475</v>
          </cell>
        </row>
        <row r="105">
          <cell r="B105" t="str">
            <v>16F7041018</v>
          </cell>
          <cell r="C105" t="str">
            <v>711AD3873487</v>
          </cell>
        </row>
        <row r="106">
          <cell r="B106" t="str">
            <v>16F7041019</v>
          </cell>
          <cell r="C106" t="str">
            <v>711AD0092531</v>
          </cell>
        </row>
        <row r="107">
          <cell r="B107" t="str">
            <v>16F7041021</v>
          </cell>
          <cell r="C107" t="str">
            <v>711AD3873499</v>
          </cell>
        </row>
        <row r="108">
          <cell r="B108" t="str">
            <v>16F7041022</v>
          </cell>
          <cell r="C108" t="str">
            <v>711AD3873508</v>
          </cell>
        </row>
        <row r="109">
          <cell r="B109" t="str">
            <v>16F7041023</v>
          </cell>
          <cell r="C109" t="str">
            <v>711AD3873511</v>
          </cell>
        </row>
        <row r="110">
          <cell r="B110" t="str">
            <v>16F7051001</v>
          </cell>
          <cell r="C110" t="str">
            <v>711AD3873523</v>
          </cell>
        </row>
        <row r="111">
          <cell r="B111" t="str">
            <v>16F7051002</v>
          </cell>
          <cell r="C111" t="str">
            <v>711AD3873535</v>
          </cell>
        </row>
        <row r="112">
          <cell r="B112" t="str">
            <v>16F7051003</v>
          </cell>
          <cell r="C112" t="str">
            <v>711AD3873542</v>
          </cell>
        </row>
        <row r="113">
          <cell r="B113" t="str">
            <v>16F7051004</v>
          </cell>
          <cell r="C113" t="str">
            <v>711AD3873554</v>
          </cell>
        </row>
        <row r="114">
          <cell r="B114" t="str">
            <v>16F7051005</v>
          </cell>
          <cell r="C114" t="str">
            <v>711AD3873562</v>
          </cell>
        </row>
        <row r="115">
          <cell r="B115" t="str">
            <v>16F7051006</v>
          </cell>
          <cell r="C115" t="str">
            <v>711AD3873578</v>
          </cell>
        </row>
        <row r="116">
          <cell r="B116" t="str">
            <v>16F7051007</v>
          </cell>
          <cell r="C116" t="str">
            <v>711AD3873581</v>
          </cell>
        </row>
        <row r="117">
          <cell r="B117" t="str">
            <v>16F7051008</v>
          </cell>
          <cell r="C117" t="str">
            <v>711AD3873593</v>
          </cell>
        </row>
        <row r="118">
          <cell r="B118" t="str">
            <v>16F7051009</v>
          </cell>
          <cell r="C118" t="str">
            <v>711AD3873602</v>
          </cell>
        </row>
        <row r="119">
          <cell r="B119" t="str">
            <v>16F7051010</v>
          </cell>
          <cell r="C119" t="str">
            <v>711AD3873618</v>
          </cell>
        </row>
        <row r="120">
          <cell r="B120" t="str">
            <v>16F7051011</v>
          </cell>
          <cell r="C120" t="str">
            <v>711AD3873621</v>
          </cell>
        </row>
        <row r="121">
          <cell r="B121" t="str">
            <v>16F7051012</v>
          </cell>
          <cell r="C121" t="str">
            <v>711AD3873633</v>
          </cell>
        </row>
        <row r="122">
          <cell r="B122" t="str">
            <v>16F7051013</v>
          </cell>
          <cell r="C122" t="str">
            <v>711AC9212049</v>
          </cell>
        </row>
        <row r="123">
          <cell r="B123" t="str">
            <v>16F7051015</v>
          </cell>
          <cell r="C123" t="str">
            <v>711AD3873645</v>
          </cell>
        </row>
        <row r="124">
          <cell r="B124" t="str">
            <v>16F7051016</v>
          </cell>
          <cell r="C124" t="str">
            <v>711AD3873657</v>
          </cell>
        </row>
        <row r="125">
          <cell r="B125" t="str">
            <v>16F7051017</v>
          </cell>
          <cell r="C125" t="str">
            <v>711AD3873669</v>
          </cell>
        </row>
        <row r="126">
          <cell r="B126" t="str">
            <v>16F7051019</v>
          </cell>
          <cell r="C126" t="str">
            <v>711AD3873672</v>
          </cell>
        </row>
        <row r="127">
          <cell r="B127" t="str">
            <v>16F7051020</v>
          </cell>
          <cell r="C127" t="str">
            <v>711AD3873684</v>
          </cell>
        </row>
        <row r="128">
          <cell r="B128" t="str">
            <v>16F7051021</v>
          </cell>
          <cell r="C128" t="str">
            <v>711AD3873696</v>
          </cell>
        </row>
        <row r="129">
          <cell r="B129" t="str">
            <v>16F7051022</v>
          </cell>
          <cell r="C129" t="str">
            <v>711AD3873705</v>
          </cell>
        </row>
        <row r="130">
          <cell r="B130" t="str">
            <v>16F7051023</v>
          </cell>
          <cell r="C130" t="str">
            <v>711AD3873712</v>
          </cell>
        </row>
        <row r="131">
          <cell r="B131" t="str">
            <v>16F7051024</v>
          </cell>
          <cell r="C131" t="str">
            <v>711AC0778173</v>
          </cell>
        </row>
        <row r="132">
          <cell r="B132" t="str">
            <v>16F7051025</v>
          </cell>
          <cell r="C132" t="str">
            <v>711AD3873724</v>
          </cell>
        </row>
        <row r="133">
          <cell r="B133" t="str">
            <v>16F7511001</v>
          </cell>
          <cell r="C133" t="str">
            <v>711AD3873732</v>
          </cell>
        </row>
        <row r="134">
          <cell r="B134" t="str">
            <v>16F7511005</v>
          </cell>
          <cell r="C134" t="str">
            <v>711AD3873748</v>
          </cell>
        </row>
        <row r="135">
          <cell r="B135" t="str">
            <v>16F7511010</v>
          </cell>
          <cell r="C135" t="str">
            <v>711AD3873751</v>
          </cell>
        </row>
        <row r="136">
          <cell r="B136" t="str">
            <v>16F7511013</v>
          </cell>
          <cell r="C136" t="str">
            <v>711A80682061</v>
          </cell>
        </row>
        <row r="137">
          <cell r="B137" t="str">
            <v>16F7511018</v>
          </cell>
          <cell r="C137" t="str">
            <v>711AD3873763</v>
          </cell>
        </row>
        <row r="138">
          <cell r="B138" t="str">
            <v>16F7511025</v>
          </cell>
          <cell r="C138" t="str">
            <v>711AD3873775</v>
          </cell>
        </row>
        <row r="139">
          <cell r="B139" t="str">
            <v>16F7511029</v>
          </cell>
          <cell r="C139" t="str">
            <v>711AD3873787</v>
          </cell>
        </row>
        <row r="140">
          <cell r="B140" t="str">
            <v>16F7511030</v>
          </cell>
          <cell r="C140" t="str">
            <v>711AD3873799</v>
          </cell>
        </row>
        <row r="141">
          <cell r="B141" t="str">
            <v>16F7511033</v>
          </cell>
          <cell r="C141" t="str">
            <v>711AD3873803</v>
          </cell>
        </row>
        <row r="142">
          <cell r="B142" t="str">
            <v>16F7511037</v>
          </cell>
          <cell r="C142" t="str">
            <v>711AC9567044</v>
          </cell>
        </row>
        <row r="143">
          <cell r="B143" t="str">
            <v>16F7511040</v>
          </cell>
          <cell r="C143" t="str">
            <v>711AD3873815</v>
          </cell>
        </row>
        <row r="144">
          <cell r="B144" t="str">
            <v>16F7511044</v>
          </cell>
          <cell r="C144" t="str">
            <v>711AD3873827</v>
          </cell>
        </row>
        <row r="145">
          <cell r="B145" t="str">
            <v>16F7511057</v>
          </cell>
          <cell r="C145" t="str">
            <v>711AD3873839</v>
          </cell>
        </row>
        <row r="146">
          <cell r="B146" t="str">
            <v>16F7511061</v>
          </cell>
          <cell r="C146" t="str">
            <v>711AD3873842</v>
          </cell>
        </row>
        <row r="147">
          <cell r="B147" t="str">
            <v>16F7511063</v>
          </cell>
          <cell r="C147" t="str">
            <v>711AD3873854</v>
          </cell>
        </row>
        <row r="148">
          <cell r="B148" t="str">
            <v>16F7511067</v>
          </cell>
          <cell r="C148" t="str">
            <v>711AD3873866</v>
          </cell>
        </row>
        <row r="149">
          <cell r="B149" t="str">
            <v>16F7511072</v>
          </cell>
          <cell r="C149" t="str">
            <v>711AD3873873</v>
          </cell>
        </row>
        <row r="150">
          <cell r="B150" t="str">
            <v>16F7511085</v>
          </cell>
          <cell r="C150" t="str">
            <v>711AD3873881</v>
          </cell>
        </row>
        <row r="151">
          <cell r="B151" t="str">
            <v>16F7511089</v>
          </cell>
          <cell r="C151" t="str">
            <v>711AD3873893</v>
          </cell>
        </row>
        <row r="152">
          <cell r="B152" t="str">
            <v>16F7511094</v>
          </cell>
          <cell r="C152" t="str">
            <v>711AD3873902</v>
          </cell>
        </row>
        <row r="153">
          <cell r="B153" t="str">
            <v>16F7511097</v>
          </cell>
          <cell r="C153" t="str">
            <v>711AD3873918</v>
          </cell>
        </row>
        <row r="154">
          <cell r="B154" t="str">
            <v>16F7511101</v>
          </cell>
          <cell r="C154" t="str">
            <v>711AD3873921</v>
          </cell>
        </row>
        <row r="155">
          <cell r="B155" t="str">
            <v>16F7511102</v>
          </cell>
          <cell r="C155" t="str">
            <v>711AD3873933</v>
          </cell>
        </row>
        <row r="156">
          <cell r="B156" t="str">
            <v>16F7511109</v>
          </cell>
          <cell r="C156" t="str">
            <v>711AD3873945</v>
          </cell>
        </row>
        <row r="157">
          <cell r="B157" t="str">
            <v>16F7511113</v>
          </cell>
          <cell r="C157" t="str">
            <v>711AD3873957</v>
          </cell>
        </row>
        <row r="158">
          <cell r="B158" t="str">
            <v>16F7511117</v>
          </cell>
          <cell r="C158" t="str">
            <v>711AD3873969</v>
          </cell>
        </row>
        <row r="159">
          <cell r="B159" t="str">
            <v>16F7511125</v>
          </cell>
          <cell r="C159" t="str">
            <v>711AD3873972</v>
          </cell>
        </row>
        <row r="160">
          <cell r="B160" t="str">
            <v>16F7511129</v>
          </cell>
          <cell r="C160" t="str">
            <v>711AC7851927</v>
          </cell>
        </row>
        <row r="161">
          <cell r="B161" t="str">
            <v>16F7511133</v>
          </cell>
          <cell r="C161" t="str">
            <v>711AD3873984</v>
          </cell>
        </row>
        <row r="162">
          <cell r="B162" t="str">
            <v>16F7511137</v>
          </cell>
          <cell r="C162" t="str">
            <v>711AD3873996</v>
          </cell>
        </row>
        <row r="163">
          <cell r="B163" t="str">
            <v>16F7511141</v>
          </cell>
          <cell r="C163" t="str">
            <v>711AD3874002</v>
          </cell>
        </row>
        <row r="164">
          <cell r="B164" t="str">
            <v>16F7511145</v>
          </cell>
          <cell r="C164" t="str">
            <v>711AD3874018</v>
          </cell>
        </row>
        <row r="165">
          <cell r="B165" t="str">
            <v>16F7511149</v>
          </cell>
          <cell r="C165" t="str">
            <v>711AD3874021</v>
          </cell>
        </row>
        <row r="166">
          <cell r="B166" t="str">
            <v>16F7511153</v>
          </cell>
          <cell r="C166" t="str">
            <v>711AD3874033</v>
          </cell>
        </row>
        <row r="167">
          <cell r="B167" t="str">
            <v>16F7511158</v>
          </cell>
          <cell r="C167" t="str">
            <v>711AD3874045</v>
          </cell>
        </row>
        <row r="168">
          <cell r="B168" t="str">
            <v>16F7511165</v>
          </cell>
          <cell r="C168" t="str">
            <v>711AD3874057</v>
          </cell>
        </row>
        <row r="169">
          <cell r="B169" t="str">
            <v>16F7511168</v>
          </cell>
          <cell r="C169" t="str">
            <v>711AD3874069</v>
          </cell>
        </row>
        <row r="170">
          <cell r="B170" t="str">
            <v>16F7511173</v>
          </cell>
          <cell r="C170" t="str">
            <v>711AC5352623</v>
          </cell>
        </row>
        <row r="171">
          <cell r="B171" t="str">
            <v>16F7511177</v>
          </cell>
          <cell r="C171" t="str">
            <v>711AD3874072</v>
          </cell>
        </row>
        <row r="172">
          <cell r="B172" t="str">
            <v>16F7511185</v>
          </cell>
          <cell r="C172" t="str">
            <v>711AD3874084</v>
          </cell>
        </row>
        <row r="173">
          <cell r="B173" t="str">
            <v>16F7511189</v>
          </cell>
          <cell r="C173" t="str">
            <v>711AD3874096</v>
          </cell>
        </row>
        <row r="174">
          <cell r="B174" t="str">
            <v>16F7511192</v>
          </cell>
          <cell r="C174" t="str">
            <v>711AD3874109</v>
          </cell>
        </row>
        <row r="175">
          <cell r="B175" t="str">
            <v>16F7511197</v>
          </cell>
          <cell r="C175" t="str">
            <v>711AD3874112</v>
          </cell>
        </row>
        <row r="176">
          <cell r="B176" t="str">
            <v>16F7511201</v>
          </cell>
          <cell r="C176" t="str">
            <v>711AD3874124</v>
          </cell>
        </row>
        <row r="177">
          <cell r="B177" t="str">
            <v>16F7511212</v>
          </cell>
          <cell r="C177" t="str">
            <v>711AD3874136</v>
          </cell>
        </row>
        <row r="178">
          <cell r="B178" t="str">
            <v>16F7511215</v>
          </cell>
          <cell r="C178" t="str">
            <v>711AD3874143</v>
          </cell>
        </row>
        <row r="179">
          <cell r="B179" t="str">
            <v>16F7511219</v>
          </cell>
          <cell r="C179" t="str">
            <v>711AD3874151</v>
          </cell>
        </row>
        <row r="180">
          <cell r="B180" t="str">
            <v>16F7511225</v>
          </cell>
          <cell r="C180" t="str">
            <v>711AD3874163</v>
          </cell>
        </row>
        <row r="181">
          <cell r="B181" t="str">
            <v>16F7511228</v>
          </cell>
          <cell r="C181" t="str">
            <v>711AD0492311</v>
          </cell>
        </row>
        <row r="182">
          <cell r="B182" t="str">
            <v>16F7511231</v>
          </cell>
          <cell r="C182" t="str">
            <v>711AD3874179</v>
          </cell>
        </row>
        <row r="183">
          <cell r="B183" t="str">
            <v>16F7511237</v>
          </cell>
          <cell r="C183" t="str">
            <v>711AD3874182</v>
          </cell>
        </row>
        <row r="184">
          <cell r="B184" t="str">
            <v>16F7511243</v>
          </cell>
          <cell r="C184" t="str">
            <v>711AD3874194</v>
          </cell>
        </row>
        <row r="185">
          <cell r="B185" t="str">
            <v>16F7511245</v>
          </cell>
          <cell r="C185" t="str">
            <v>711AD3874203</v>
          </cell>
        </row>
        <row r="186">
          <cell r="B186" t="str">
            <v>16F7511249</v>
          </cell>
          <cell r="C186" t="str">
            <v>711AC9490612</v>
          </cell>
        </row>
        <row r="187">
          <cell r="B187" t="str">
            <v>16F7511253</v>
          </cell>
          <cell r="C187" t="str">
            <v>711AD3874215</v>
          </cell>
        </row>
        <row r="188">
          <cell r="B188" t="str">
            <v>16F7511257</v>
          </cell>
          <cell r="C188" t="str">
            <v>711AD3874227</v>
          </cell>
        </row>
        <row r="189">
          <cell r="B189" t="str">
            <v>16F7511260</v>
          </cell>
          <cell r="C189" t="str">
            <v>711AD3874239</v>
          </cell>
        </row>
        <row r="190">
          <cell r="B190" t="str">
            <v>16F7511006</v>
          </cell>
          <cell r="C190" t="str">
            <v>711AC9290964</v>
          </cell>
        </row>
        <row r="191">
          <cell r="B191" t="str">
            <v>16F7511014</v>
          </cell>
          <cell r="C191" t="str">
            <v>711AD3874242</v>
          </cell>
        </row>
        <row r="192">
          <cell r="B192" t="str">
            <v>16F7511020</v>
          </cell>
          <cell r="C192" t="str">
            <v>711AD3874254</v>
          </cell>
        </row>
        <row r="193">
          <cell r="B193" t="str">
            <v>16F7511023</v>
          </cell>
          <cell r="C193" t="str">
            <v>711AD3874266</v>
          </cell>
        </row>
        <row r="194">
          <cell r="B194" t="str">
            <v>16F7511026</v>
          </cell>
          <cell r="C194" t="str">
            <v>711AD3874273</v>
          </cell>
        </row>
        <row r="195">
          <cell r="B195" t="str">
            <v>16F7511031</v>
          </cell>
          <cell r="C195" t="str">
            <v>711AD3874281</v>
          </cell>
        </row>
        <row r="196">
          <cell r="B196" t="str">
            <v>16F7511034</v>
          </cell>
          <cell r="C196" t="str">
            <v>711AD3874293</v>
          </cell>
        </row>
        <row r="197">
          <cell r="B197" t="str">
            <v>16F7511038</v>
          </cell>
          <cell r="C197" t="str">
            <v>711AD3874306</v>
          </cell>
        </row>
        <row r="198">
          <cell r="B198" t="str">
            <v>16F7511043</v>
          </cell>
          <cell r="C198" t="str">
            <v>711AD3874313</v>
          </cell>
        </row>
        <row r="199">
          <cell r="B199" t="str">
            <v>16F7511045</v>
          </cell>
          <cell r="C199" t="str">
            <v>711AD3874321</v>
          </cell>
        </row>
        <row r="200">
          <cell r="B200" t="str">
            <v>16F7511050</v>
          </cell>
          <cell r="C200" t="str">
            <v>711AD3874333</v>
          </cell>
        </row>
        <row r="201">
          <cell r="B201" t="str">
            <v>16F7511054</v>
          </cell>
          <cell r="C201" t="str">
            <v>711AD3874349</v>
          </cell>
        </row>
        <row r="202">
          <cell r="B202" t="str">
            <v>16F7511058</v>
          </cell>
          <cell r="C202" t="str">
            <v>711AD3874352</v>
          </cell>
        </row>
        <row r="203">
          <cell r="B203" t="str">
            <v>16F7511062</v>
          </cell>
          <cell r="C203" t="str">
            <v>711AD3874364</v>
          </cell>
        </row>
        <row r="204">
          <cell r="B204" t="str">
            <v>16F7511064</v>
          </cell>
          <cell r="C204" t="str">
            <v>711AD3874376</v>
          </cell>
        </row>
        <row r="205">
          <cell r="B205" t="str">
            <v>16F7511068</v>
          </cell>
          <cell r="C205" t="str">
            <v>711AD3874388</v>
          </cell>
        </row>
        <row r="206">
          <cell r="B206" t="str">
            <v>16F7511073</v>
          </cell>
          <cell r="C206" t="str">
            <v>711AD3874391</v>
          </cell>
        </row>
        <row r="207">
          <cell r="B207" t="str">
            <v>16F7511078</v>
          </cell>
          <cell r="C207" t="str">
            <v>711AD3874409</v>
          </cell>
        </row>
        <row r="208">
          <cell r="B208" t="str">
            <v>16F7511082</v>
          </cell>
          <cell r="C208" t="str">
            <v>711AD3874412</v>
          </cell>
        </row>
        <row r="209">
          <cell r="B209" t="str">
            <v>16F7511086</v>
          </cell>
          <cell r="C209" t="str">
            <v>711AD3874436</v>
          </cell>
        </row>
        <row r="210">
          <cell r="B210" t="str">
            <v>16F7511090</v>
          </cell>
          <cell r="C210" t="str">
            <v>711AD3874443</v>
          </cell>
        </row>
        <row r="211">
          <cell r="B211" t="str">
            <v>16F7511092</v>
          </cell>
          <cell r="C211" t="str">
            <v>711AD3874451</v>
          </cell>
        </row>
        <row r="212">
          <cell r="B212" t="str">
            <v>16F7511098</v>
          </cell>
          <cell r="C212" t="str">
            <v>711AD3874463</v>
          </cell>
        </row>
        <row r="213">
          <cell r="B213" t="str">
            <v>16F7511103</v>
          </cell>
          <cell r="C213" t="str">
            <v>711AD3874479</v>
          </cell>
        </row>
        <row r="214">
          <cell r="B214" t="str">
            <v>16F7511107</v>
          </cell>
          <cell r="C214" t="str">
            <v>711A83417944</v>
          </cell>
        </row>
        <row r="215">
          <cell r="B215" t="str">
            <v>16F7511110</v>
          </cell>
          <cell r="C215" t="str">
            <v>711AD3874494</v>
          </cell>
        </row>
        <row r="216">
          <cell r="B216" t="str">
            <v>16F7511114</v>
          </cell>
          <cell r="C216" t="str">
            <v>711AD3874503</v>
          </cell>
        </row>
        <row r="217">
          <cell r="B217" t="str">
            <v>16F7511118</v>
          </cell>
          <cell r="C217" t="str">
            <v>711AD3874515</v>
          </cell>
        </row>
        <row r="218">
          <cell r="B218" t="str">
            <v>16F7511122</v>
          </cell>
          <cell r="C218" t="str">
            <v>711AB0028833</v>
          </cell>
        </row>
        <row r="219">
          <cell r="B219" t="str">
            <v>16F7511127</v>
          </cell>
          <cell r="C219" t="str">
            <v>711AD3874527</v>
          </cell>
        </row>
        <row r="220">
          <cell r="B220" t="str">
            <v>16F7511130</v>
          </cell>
          <cell r="C220" t="str">
            <v>711AD2571651</v>
          </cell>
        </row>
        <row r="221">
          <cell r="B221" t="str">
            <v>16F7511134</v>
          </cell>
          <cell r="C221" t="str">
            <v>711AD3874539</v>
          </cell>
        </row>
        <row r="222">
          <cell r="B222" t="str">
            <v>16F7511142</v>
          </cell>
          <cell r="C222" t="str">
            <v>711AB5691794</v>
          </cell>
        </row>
        <row r="223">
          <cell r="B223" t="str">
            <v>16F7511147</v>
          </cell>
          <cell r="C223" t="str">
            <v>711AD3874542</v>
          </cell>
        </row>
        <row r="224">
          <cell r="B224" t="str">
            <v>16F7511154</v>
          </cell>
          <cell r="C224" t="str">
            <v>711AD3874554</v>
          </cell>
        </row>
        <row r="225">
          <cell r="B225" t="str">
            <v>16F7511155</v>
          </cell>
          <cell r="C225" t="str">
            <v>711AC9915884</v>
          </cell>
        </row>
        <row r="226">
          <cell r="B226" t="str">
            <v>16F7511159</v>
          </cell>
          <cell r="C226" t="str">
            <v>711AD3874566</v>
          </cell>
        </row>
        <row r="227">
          <cell r="B227" t="str">
            <v>16F7511166</v>
          </cell>
          <cell r="C227" t="str">
            <v>711AD3874573</v>
          </cell>
        </row>
        <row r="228">
          <cell r="B228" t="str">
            <v>16F7511170</v>
          </cell>
          <cell r="C228" t="str">
            <v>711AD3874581</v>
          </cell>
        </row>
        <row r="229">
          <cell r="B229" t="str">
            <v>16F7511174</v>
          </cell>
          <cell r="C229" t="str">
            <v>711AD3874593</v>
          </cell>
        </row>
        <row r="230">
          <cell r="B230" t="str">
            <v>16F7511182</v>
          </cell>
          <cell r="C230" t="str">
            <v>711AC6032261</v>
          </cell>
        </row>
        <row r="231">
          <cell r="B231" t="str">
            <v>16F7511186</v>
          </cell>
          <cell r="C231" t="str">
            <v>711AD3874606</v>
          </cell>
        </row>
        <row r="232">
          <cell r="B232" t="str">
            <v>16F7511190</v>
          </cell>
          <cell r="C232" t="str">
            <v>711AD3874613</v>
          </cell>
        </row>
        <row r="233">
          <cell r="B233" t="str">
            <v>16F7511193</v>
          </cell>
          <cell r="C233" t="str">
            <v>711AD3874621</v>
          </cell>
        </row>
        <row r="234">
          <cell r="B234" t="str">
            <v>16F7511198</v>
          </cell>
          <cell r="C234" t="str">
            <v>711AD3874633</v>
          </cell>
        </row>
        <row r="235">
          <cell r="B235" t="str">
            <v>16F7511205</v>
          </cell>
          <cell r="C235" t="str">
            <v>711AD3874649</v>
          </cell>
        </row>
        <row r="236">
          <cell r="B236" t="str">
            <v>16F7511206</v>
          </cell>
          <cell r="C236" t="str">
            <v>711AD3874652</v>
          </cell>
        </row>
        <row r="237">
          <cell r="B237" t="str">
            <v>16F7511210</v>
          </cell>
          <cell r="C237" t="str">
            <v>711AD3874664</v>
          </cell>
        </row>
        <row r="238">
          <cell r="B238" t="str">
            <v>16F7511211</v>
          </cell>
          <cell r="C238" t="str">
            <v>711AD3874676</v>
          </cell>
        </row>
        <row r="239">
          <cell r="B239" t="str">
            <v>16F7511216</v>
          </cell>
          <cell r="C239" t="str">
            <v>711AD3874688</v>
          </cell>
        </row>
        <row r="240">
          <cell r="B240" t="str">
            <v>16F7511226</v>
          </cell>
          <cell r="C240" t="str">
            <v>711AD3874691</v>
          </cell>
        </row>
        <row r="241">
          <cell r="B241" t="str">
            <v>16F7511229</v>
          </cell>
          <cell r="C241" t="str">
            <v>711AD3874709</v>
          </cell>
        </row>
        <row r="242">
          <cell r="B242" t="str">
            <v>16F7511232</v>
          </cell>
          <cell r="C242" t="str">
            <v>711AD3874712</v>
          </cell>
        </row>
        <row r="243">
          <cell r="B243" t="str">
            <v>16F7511238</v>
          </cell>
          <cell r="C243" t="str">
            <v>711AD3496269</v>
          </cell>
        </row>
        <row r="244">
          <cell r="B244" t="str">
            <v>16F7511239</v>
          </cell>
          <cell r="C244" t="str">
            <v>711AD3874724</v>
          </cell>
        </row>
        <row r="245">
          <cell r="B245" t="str">
            <v>16F7511246</v>
          </cell>
          <cell r="C245" t="str">
            <v>711AD3874736</v>
          </cell>
        </row>
        <row r="246">
          <cell r="B246" t="str">
            <v>16F7511250</v>
          </cell>
          <cell r="C246" t="str">
            <v>711AD0562201</v>
          </cell>
        </row>
        <row r="247">
          <cell r="B247" t="str">
            <v>16F7511254</v>
          </cell>
          <cell r="C247" t="str">
            <v>711AD3874743</v>
          </cell>
        </row>
        <row r="248">
          <cell r="B248" t="str">
            <v>16F7511258</v>
          </cell>
          <cell r="C248" t="str">
            <v>711AD3874751</v>
          </cell>
        </row>
        <row r="249">
          <cell r="B249" t="str">
            <v>16F7511261</v>
          </cell>
          <cell r="C249" t="str">
            <v>711AD3874763</v>
          </cell>
        </row>
        <row r="250">
          <cell r="B250" t="str">
            <v>16F7511003</v>
          </cell>
          <cell r="C250" t="str">
            <v>711AD3874779</v>
          </cell>
        </row>
        <row r="251">
          <cell r="B251" t="str">
            <v>16F7511007</v>
          </cell>
          <cell r="C251" t="str">
            <v>711AD3874782</v>
          </cell>
        </row>
        <row r="252">
          <cell r="B252" t="str">
            <v>16F7511011</v>
          </cell>
          <cell r="C252" t="str">
            <v>711AD3874794</v>
          </cell>
        </row>
        <row r="253">
          <cell r="B253" t="str">
            <v>16F7511021</v>
          </cell>
          <cell r="C253" t="str">
            <v>711AD3874803</v>
          </cell>
        </row>
        <row r="254">
          <cell r="B254" t="str">
            <v>16F7511024</v>
          </cell>
          <cell r="C254" t="str">
            <v>711AC9212822</v>
          </cell>
        </row>
        <row r="255">
          <cell r="B255" t="str">
            <v>16F7511027</v>
          </cell>
          <cell r="C255" t="str">
            <v>711AC5560583</v>
          </cell>
        </row>
        <row r="256">
          <cell r="B256" t="str">
            <v>16F7511035</v>
          </cell>
          <cell r="C256" t="str">
            <v>711AC9441163</v>
          </cell>
        </row>
        <row r="257">
          <cell r="B257" t="str">
            <v>16F7511039</v>
          </cell>
          <cell r="C257" t="str">
            <v>711AD3874819</v>
          </cell>
        </row>
        <row r="258">
          <cell r="B258" t="str">
            <v>16F7511046</v>
          </cell>
          <cell r="C258" t="str">
            <v>711AD3874822</v>
          </cell>
        </row>
        <row r="259">
          <cell r="B259" t="str">
            <v>16F7511047</v>
          </cell>
          <cell r="C259" t="str">
            <v>711AA7622607</v>
          </cell>
        </row>
        <row r="260">
          <cell r="B260" t="str">
            <v>16F7511053</v>
          </cell>
          <cell r="C260" t="str">
            <v>711AD3874834</v>
          </cell>
        </row>
        <row r="261">
          <cell r="B261" t="str">
            <v>16F7511055</v>
          </cell>
          <cell r="C261" t="str">
            <v>711AD3874846</v>
          </cell>
        </row>
        <row r="262">
          <cell r="B262" t="str">
            <v>16F7511060</v>
          </cell>
          <cell r="C262" t="str">
            <v>711AD3874858</v>
          </cell>
        </row>
        <row r="263">
          <cell r="B263" t="str">
            <v>16F7511065</v>
          </cell>
          <cell r="C263" t="str">
            <v>711AD0807706</v>
          </cell>
        </row>
        <row r="264">
          <cell r="B264" t="str">
            <v>16F7511069</v>
          </cell>
          <cell r="C264" t="str">
            <v>711AD3874861</v>
          </cell>
        </row>
        <row r="265">
          <cell r="B265" t="str">
            <v>16F7511070</v>
          </cell>
          <cell r="C265" t="str">
            <v>711AB4316952</v>
          </cell>
        </row>
        <row r="266">
          <cell r="B266" t="str">
            <v>16F7511074</v>
          </cell>
          <cell r="C266" t="str">
            <v>711AD3874873</v>
          </cell>
        </row>
        <row r="267">
          <cell r="B267" t="str">
            <v>16F7511079</v>
          </cell>
          <cell r="C267" t="str">
            <v>711AD3874885</v>
          </cell>
        </row>
        <row r="268">
          <cell r="B268" t="str">
            <v>16F7511083</v>
          </cell>
          <cell r="C268" t="str">
            <v>711AD3874897</v>
          </cell>
        </row>
        <row r="269">
          <cell r="B269" t="str">
            <v>16F7511087</v>
          </cell>
          <cell r="C269" t="str">
            <v>711AC9903649</v>
          </cell>
        </row>
        <row r="270">
          <cell r="B270" t="str">
            <v>16F7511095</v>
          </cell>
          <cell r="C270" t="str">
            <v>711AD3874906</v>
          </cell>
        </row>
        <row r="271">
          <cell r="B271" t="str">
            <v>16F7511099</v>
          </cell>
          <cell r="C271" t="str">
            <v>711AD3874913</v>
          </cell>
        </row>
        <row r="272">
          <cell r="B272" t="str">
            <v>16F7511106</v>
          </cell>
          <cell r="C272" t="str">
            <v>711AD3874921</v>
          </cell>
        </row>
        <row r="273">
          <cell r="B273" t="str">
            <v>16F7511116</v>
          </cell>
          <cell r="C273" t="str">
            <v>711AD3874933</v>
          </cell>
        </row>
        <row r="274">
          <cell r="B274" t="str">
            <v>16F7511119</v>
          </cell>
          <cell r="C274" t="str">
            <v>711AD3874949</v>
          </cell>
        </row>
        <row r="275">
          <cell r="B275" t="str">
            <v>16F7511123</v>
          </cell>
          <cell r="C275" t="str">
            <v>711AC7133931</v>
          </cell>
        </row>
        <row r="276">
          <cell r="B276" t="str">
            <v>16F7511126</v>
          </cell>
          <cell r="C276" t="str">
            <v>711AD3874952</v>
          </cell>
        </row>
        <row r="277">
          <cell r="B277" t="str">
            <v>16F7511131</v>
          </cell>
          <cell r="C277" t="str">
            <v>711AD3874964</v>
          </cell>
        </row>
        <row r="278">
          <cell r="B278" t="str">
            <v>16F7511135</v>
          </cell>
          <cell r="C278" t="str">
            <v>711AD3874976</v>
          </cell>
        </row>
        <row r="279">
          <cell r="B279" t="str">
            <v>16F7511139</v>
          </cell>
          <cell r="C279" t="str">
            <v>711AD3874988</v>
          </cell>
        </row>
        <row r="280">
          <cell r="B280" t="str">
            <v>16F7511143</v>
          </cell>
          <cell r="C280" t="str">
            <v>711AD3874991</v>
          </cell>
        </row>
        <row r="281">
          <cell r="B281" t="str">
            <v>16F7511146</v>
          </cell>
          <cell r="C281" t="str">
            <v>711AD3875001</v>
          </cell>
        </row>
        <row r="282">
          <cell r="B282" t="str">
            <v>16F7511151</v>
          </cell>
          <cell r="C282" t="str">
            <v>711AD3875013</v>
          </cell>
        </row>
        <row r="283">
          <cell r="B283" t="str">
            <v>16F7511171</v>
          </cell>
          <cell r="C283" t="str">
            <v>711AD3875025</v>
          </cell>
        </row>
        <row r="284">
          <cell r="B284" t="str">
            <v>16F7511179</v>
          </cell>
          <cell r="C284" t="str">
            <v>711AD3875037</v>
          </cell>
        </row>
        <row r="285">
          <cell r="B285" t="str">
            <v>16F7511183</v>
          </cell>
          <cell r="C285" t="str">
            <v>711AA8704056</v>
          </cell>
        </row>
        <row r="286">
          <cell r="B286" t="str">
            <v>16F7511187</v>
          </cell>
          <cell r="C286" t="str">
            <v>711AD3875044</v>
          </cell>
        </row>
        <row r="287">
          <cell r="B287" t="str">
            <v>16F7511194</v>
          </cell>
          <cell r="C287" t="str">
            <v>711AD3875052</v>
          </cell>
        </row>
        <row r="288">
          <cell r="B288" t="str">
            <v>16F7511195</v>
          </cell>
          <cell r="C288" t="str">
            <v>711AD3875064</v>
          </cell>
        </row>
        <row r="289">
          <cell r="B289" t="str">
            <v>16F7511199</v>
          </cell>
          <cell r="C289" t="str">
            <v>711AD3875071</v>
          </cell>
        </row>
        <row r="290">
          <cell r="B290" t="str">
            <v>16F7511202</v>
          </cell>
          <cell r="C290" t="str">
            <v>711AD3875083</v>
          </cell>
        </row>
        <row r="291">
          <cell r="B291" t="str">
            <v>16F7511213</v>
          </cell>
          <cell r="C291" t="str">
            <v>711AD3875091</v>
          </cell>
        </row>
        <row r="292">
          <cell r="B292" t="str">
            <v>16F7511217</v>
          </cell>
          <cell r="C292" t="str">
            <v>711AD3875104</v>
          </cell>
        </row>
        <row r="293">
          <cell r="B293" t="str">
            <v>16F7511221</v>
          </cell>
          <cell r="C293" t="str">
            <v>711AD3875111</v>
          </cell>
        </row>
        <row r="294">
          <cell r="B294" t="str">
            <v>16F7511223</v>
          </cell>
          <cell r="C294" t="str">
            <v>711AD3875123</v>
          </cell>
        </row>
        <row r="295">
          <cell r="B295" t="str">
            <v>16F7511234</v>
          </cell>
          <cell r="C295" t="str">
            <v>711AD3875131</v>
          </cell>
        </row>
        <row r="296">
          <cell r="B296" t="str">
            <v>16F7511235</v>
          </cell>
          <cell r="C296" t="str">
            <v>711AD3875147</v>
          </cell>
        </row>
        <row r="297">
          <cell r="B297" t="str">
            <v>16F7511240</v>
          </cell>
          <cell r="C297" t="str">
            <v>711AD3875159</v>
          </cell>
        </row>
        <row r="298">
          <cell r="B298" t="str">
            <v>16F7511247</v>
          </cell>
          <cell r="C298" t="str">
            <v>711AD3875162</v>
          </cell>
        </row>
        <row r="299">
          <cell r="B299" t="str">
            <v>16F7511255</v>
          </cell>
          <cell r="C299" t="str">
            <v>711AD3875174</v>
          </cell>
        </row>
        <row r="300">
          <cell r="B300" t="str">
            <v>16F7511259</v>
          </cell>
          <cell r="C300" t="str">
            <v>711AD3875186</v>
          </cell>
        </row>
        <row r="301">
          <cell r="B301" t="str">
            <v>16F7511004</v>
          </cell>
          <cell r="C301" t="str">
            <v>711AD3875198</v>
          </cell>
        </row>
        <row r="302">
          <cell r="B302" t="str">
            <v>16F7511008</v>
          </cell>
          <cell r="C302" t="str">
            <v>711AD3875207</v>
          </cell>
        </row>
        <row r="303">
          <cell r="B303" t="str">
            <v>16F7511012</v>
          </cell>
          <cell r="C303" t="str">
            <v>711AD3875214</v>
          </cell>
        </row>
        <row r="304">
          <cell r="B304" t="str">
            <v>16F7511016</v>
          </cell>
          <cell r="C304" t="str">
            <v>711AD3875222</v>
          </cell>
        </row>
        <row r="305">
          <cell r="B305" t="str">
            <v>16F7511019</v>
          </cell>
          <cell r="C305" t="str">
            <v>711AD3875234</v>
          </cell>
        </row>
        <row r="306">
          <cell r="B306" t="str">
            <v>16F7511022</v>
          </cell>
          <cell r="C306" t="str">
            <v>711AC9345992</v>
          </cell>
        </row>
        <row r="307">
          <cell r="B307" t="str">
            <v>16F7511028</v>
          </cell>
          <cell r="C307" t="str">
            <v>711AD3875241</v>
          </cell>
        </row>
        <row r="308">
          <cell r="B308" t="str">
            <v>16F7511032</v>
          </cell>
          <cell r="C308" t="str">
            <v>711AD3875253</v>
          </cell>
        </row>
        <row r="309">
          <cell r="B309" t="str">
            <v>16F7511036</v>
          </cell>
          <cell r="C309" t="str">
            <v>711AC9051277</v>
          </cell>
        </row>
        <row r="310">
          <cell r="B310" t="str">
            <v>16F7511041</v>
          </cell>
          <cell r="C310" t="str">
            <v>711AD3875261</v>
          </cell>
        </row>
        <row r="311">
          <cell r="B311" t="str">
            <v>16F7511042</v>
          </cell>
          <cell r="C311" t="str">
            <v>711AD3875277</v>
          </cell>
        </row>
        <row r="312">
          <cell r="B312" t="str">
            <v>16F7511048</v>
          </cell>
          <cell r="C312" t="str">
            <v>711AD3875289</v>
          </cell>
        </row>
        <row r="313">
          <cell r="B313" t="str">
            <v>16F7511051</v>
          </cell>
          <cell r="C313" t="str">
            <v>711AD3875292</v>
          </cell>
        </row>
        <row r="314">
          <cell r="B314" t="str">
            <v>16F7511056</v>
          </cell>
          <cell r="C314" t="str">
            <v>711AD3875301</v>
          </cell>
        </row>
        <row r="315">
          <cell r="B315" t="str">
            <v>16F7511059</v>
          </cell>
          <cell r="C315" t="str">
            <v>711AD3875317</v>
          </cell>
        </row>
        <row r="316">
          <cell r="B316" t="str">
            <v>16F7511071</v>
          </cell>
          <cell r="C316" t="str">
            <v>711AD3875329</v>
          </cell>
        </row>
        <row r="317">
          <cell r="B317" t="str">
            <v>16F7511076</v>
          </cell>
          <cell r="C317" t="str">
            <v>711AD3875332</v>
          </cell>
        </row>
        <row r="318">
          <cell r="B318" t="str">
            <v>16F7511080</v>
          </cell>
          <cell r="C318" t="str">
            <v>711AD3875344</v>
          </cell>
        </row>
        <row r="319">
          <cell r="B319" t="str">
            <v>16F7511084</v>
          </cell>
          <cell r="C319" t="str">
            <v>711AD3875356</v>
          </cell>
        </row>
        <row r="320">
          <cell r="B320" t="str">
            <v>16F7511088</v>
          </cell>
          <cell r="C320" t="str">
            <v>711AD3875368</v>
          </cell>
        </row>
        <row r="321">
          <cell r="B321" t="str">
            <v>16F7511093</v>
          </cell>
          <cell r="C321" t="str">
            <v>711AD3318614</v>
          </cell>
        </row>
        <row r="322">
          <cell r="B322" t="str">
            <v>16F7511096</v>
          </cell>
          <cell r="C322" t="str">
            <v>711AC9859489</v>
          </cell>
        </row>
        <row r="323">
          <cell r="B323" t="str">
            <v>16F7511100</v>
          </cell>
          <cell r="C323" t="str">
            <v>711AD3875371</v>
          </cell>
        </row>
        <row r="324">
          <cell r="B324" t="str">
            <v>16F7511105</v>
          </cell>
          <cell r="C324" t="str">
            <v>711AD3875383</v>
          </cell>
        </row>
        <row r="325">
          <cell r="B325" t="str">
            <v>16F7511108</v>
          </cell>
          <cell r="C325" t="str">
            <v>711AC9903873</v>
          </cell>
        </row>
        <row r="326">
          <cell r="B326" t="str">
            <v>16F7511112</v>
          </cell>
          <cell r="C326" t="str">
            <v>711AD3875395</v>
          </cell>
        </row>
        <row r="327">
          <cell r="B327" t="str">
            <v>16F7511120</v>
          </cell>
          <cell r="C327" t="str">
            <v>711AC8757613</v>
          </cell>
        </row>
        <row r="328">
          <cell r="B328" t="str">
            <v>16F7511124</v>
          </cell>
          <cell r="C328" t="str">
            <v>711AD3875404</v>
          </cell>
        </row>
        <row r="329">
          <cell r="B329" t="str">
            <v>16F7511128</v>
          </cell>
          <cell r="C329" t="str">
            <v>711AD3875411</v>
          </cell>
        </row>
        <row r="330">
          <cell r="B330" t="str">
            <v>16F7511132</v>
          </cell>
          <cell r="C330" t="str">
            <v>711AD3875423</v>
          </cell>
        </row>
        <row r="331">
          <cell r="B331" t="str">
            <v>16F7511136</v>
          </cell>
          <cell r="C331" t="str">
            <v>711AD3875431</v>
          </cell>
        </row>
        <row r="332">
          <cell r="B332" t="str">
            <v>16F7511140</v>
          </cell>
          <cell r="C332" t="str">
            <v>711AD3875447</v>
          </cell>
        </row>
        <row r="333">
          <cell r="B333" t="str">
            <v>16F7511144</v>
          </cell>
          <cell r="C333" t="str">
            <v>711AD3875459</v>
          </cell>
        </row>
        <row r="334">
          <cell r="B334" t="str">
            <v>16F7511148</v>
          </cell>
          <cell r="C334" t="str">
            <v>711AD3875462</v>
          </cell>
        </row>
        <row r="335">
          <cell r="B335" t="str">
            <v>16F7511152</v>
          </cell>
          <cell r="C335" t="str">
            <v>711AD3875474</v>
          </cell>
        </row>
        <row r="336">
          <cell r="B336" t="str">
            <v>16F7511157</v>
          </cell>
          <cell r="C336" t="str">
            <v>711AD3875486</v>
          </cell>
        </row>
        <row r="337">
          <cell r="B337" t="str">
            <v>16F7511161</v>
          </cell>
          <cell r="C337" t="str">
            <v>711AD3875498</v>
          </cell>
        </row>
        <row r="338">
          <cell r="B338" t="str">
            <v>16F7511163</v>
          </cell>
          <cell r="C338" t="str">
            <v>711AD3875507</v>
          </cell>
        </row>
        <row r="339">
          <cell r="B339" t="str">
            <v>16F7511169</v>
          </cell>
          <cell r="C339" t="str">
            <v>711AD3875514</v>
          </cell>
        </row>
        <row r="340">
          <cell r="B340" t="str">
            <v>16F7511172</v>
          </cell>
          <cell r="C340" t="str">
            <v>711AD3875522</v>
          </cell>
        </row>
        <row r="341">
          <cell r="B341" t="str">
            <v>16F7511176</v>
          </cell>
          <cell r="C341" t="str">
            <v>711AD3875534</v>
          </cell>
        </row>
        <row r="342">
          <cell r="B342" t="str">
            <v>16F7511180</v>
          </cell>
          <cell r="C342" t="str">
            <v>711AD3875541</v>
          </cell>
        </row>
        <row r="343">
          <cell r="B343" t="str">
            <v>16F7511184</v>
          </cell>
          <cell r="C343" t="str">
            <v>711AD3875553</v>
          </cell>
        </row>
        <row r="344">
          <cell r="B344" t="str">
            <v>16F7511188</v>
          </cell>
          <cell r="C344" t="str">
            <v>711AD3875561</v>
          </cell>
        </row>
        <row r="345">
          <cell r="B345" t="str">
            <v>16F7511191</v>
          </cell>
          <cell r="C345" t="str">
            <v>711AD3875577</v>
          </cell>
        </row>
        <row r="346">
          <cell r="B346" t="str">
            <v>16F7511196</v>
          </cell>
          <cell r="C346" t="str">
            <v>711AD3875589</v>
          </cell>
        </row>
        <row r="347">
          <cell r="B347" t="str">
            <v>16F7511200</v>
          </cell>
          <cell r="C347" t="str">
            <v>711AD3875601</v>
          </cell>
        </row>
        <row r="348">
          <cell r="B348" t="str">
            <v>16F7511203</v>
          </cell>
          <cell r="C348" t="str">
            <v>711AD3875617</v>
          </cell>
        </row>
        <row r="349">
          <cell r="B349" t="str">
            <v>16F7511208</v>
          </cell>
          <cell r="C349" t="str">
            <v>711AD3875629</v>
          </cell>
        </row>
        <row r="350">
          <cell r="B350" t="str">
            <v>16F7511214</v>
          </cell>
          <cell r="C350" t="str">
            <v>711AC9903688</v>
          </cell>
        </row>
        <row r="351">
          <cell r="B351" t="str">
            <v>16F7511218</v>
          </cell>
          <cell r="C351" t="str">
            <v>711AD3875632</v>
          </cell>
        </row>
        <row r="352">
          <cell r="B352" t="str">
            <v>16F7511222</v>
          </cell>
          <cell r="C352" t="str">
            <v>711AB7890704</v>
          </cell>
        </row>
        <row r="353">
          <cell r="B353" t="str">
            <v>16F7511224</v>
          </cell>
          <cell r="C353" t="str">
            <v>711AD3875644</v>
          </cell>
        </row>
        <row r="354">
          <cell r="B354" t="str">
            <v>16F7511230</v>
          </cell>
          <cell r="C354" t="str">
            <v>711AD3875656</v>
          </cell>
        </row>
        <row r="355">
          <cell r="B355" t="str">
            <v>16F7511233</v>
          </cell>
          <cell r="C355" t="str">
            <v>711AD3875668</v>
          </cell>
        </row>
        <row r="356">
          <cell r="B356" t="str">
            <v>16F7511236</v>
          </cell>
          <cell r="C356" t="str">
            <v>711AD3875671</v>
          </cell>
        </row>
        <row r="357">
          <cell r="B357" t="str">
            <v>16F7511241</v>
          </cell>
          <cell r="C357" t="str">
            <v>711AD3875683</v>
          </cell>
        </row>
        <row r="358">
          <cell r="B358" t="str">
            <v>16F7511244</v>
          </cell>
          <cell r="C358" t="str">
            <v>711AD3875695</v>
          </cell>
        </row>
        <row r="359">
          <cell r="B359" t="str">
            <v>16F7511248</v>
          </cell>
          <cell r="C359" t="str">
            <v>711AD3875704</v>
          </cell>
        </row>
        <row r="360">
          <cell r="B360" t="str">
            <v>16F7511252</v>
          </cell>
          <cell r="C360" t="str">
            <v>711AC4509961</v>
          </cell>
        </row>
        <row r="361">
          <cell r="B361" t="str">
            <v>16F7511256</v>
          </cell>
          <cell r="C361" t="str">
            <v>711AD3875711</v>
          </cell>
        </row>
        <row r="362">
          <cell r="B362" t="str">
            <v>16F7511263</v>
          </cell>
          <cell r="C362" t="str">
            <v>711AD3875723</v>
          </cell>
        </row>
        <row r="363">
          <cell r="B363" t="str">
            <v>16F7511264</v>
          </cell>
          <cell r="C363" t="str">
            <v>711AD3875731</v>
          </cell>
        </row>
        <row r="364">
          <cell r="B364" t="str">
            <v>16F7521002</v>
          </cell>
          <cell r="C364" t="str">
            <v>711AD3875747</v>
          </cell>
        </row>
        <row r="365">
          <cell r="B365" t="str">
            <v>16F7521003</v>
          </cell>
          <cell r="C365" t="str">
            <v>711AD3875759</v>
          </cell>
        </row>
        <row r="366">
          <cell r="B366" t="str">
            <v>16F7521004</v>
          </cell>
          <cell r="C366" t="str">
            <v>711AD3875762</v>
          </cell>
        </row>
        <row r="367">
          <cell r="B367" t="str">
            <v>16F7521005</v>
          </cell>
          <cell r="C367" t="str">
            <v>711AD3875774</v>
          </cell>
        </row>
        <row r="368">
          <cell r="B368" t="str">
            <v>16F7521006</v>
          </cell>
          <cell r="C368" t="str">
            <v>711AD3875786</v>
          </cell>
        </row>
        <row r="369">
          <cell r="B369" t="str">
            <v>16F7521007</v>
          </cell>
          <cell r="C369" t="str">
            <v>711AD3875798</v>
          </cell>
        </row>
        <row r="370">
          <cell r="B370" t="str">
            <v>16F7521008</v>
          </cell>
          <cell r="C370" t="str">
            <v>711AD3875802</v>
          </cell>
        </row>
        <row r="371">
          <cell r="B371" t="str">
            <v>16F7521009</v>
          </cell>
          <cell r="C371" t="str">
            <v>711AC0519598</v>
          </cell>
        </row>
        <row r="372">
          <cell r="B372" t="str">
            <v>16F7521010</v>
          </cell>
          <cell r="C372" t="str">
            <v>711AC9212731</v>
          </cell>
        </row>
        <row r="373">
          <cell r="B373" t="str">
            <v>16F7521011</v>
          </cell>
          <cell r="C373" t="str">
            <v>711AD3875814</v>
          </cell>
        </row>
        <row r="374">
          <cell r="B374" t="str">
            <v>16F7521012</v>
          </cell>
          <cell r="C374" t="str">
            <v>711AD3875826</v>
          </cell>
        </row>
        <row r="375">
          <cell r="B375" t="str">
            <v>16F7521013</v>
          </cell>
          <cell r="C375" t="str">
            <v>711AD3875838</v>
          </cell>
        </row>
        <row r="376">
          <cell r="B376" t="str">
            <v>16F7521014</v>
          </cell>
          <cell r="C376" t="str">
            <v>711AD3875841</v>
          </cell>
        </row>
        <row r="377">
          <cell r="B377" t="str">
            <v>16F7521015</v>
          </cell>
          <cell r="C377" t="str">
            <v>711AD3875853</v>
          </cell>
        </row>
        <row r="378">
          <cell r="B378" t="str">
            <v>16F7531001</v>
          </cell>
          <cell r="C378" t="str">
            <v>711AD3875865</v>
          </cell>
        </row>
        <row r="379">
          <cell r="B379" t="str">
            <v>16F7531003</v>
          </cell>
          <cell r="C379" t="str">
            <v>711AD3875872</v>
          </cell>
        </row>
        <row r="380">
          <cell r="B380" t="str">
            <v>16F7531004</v>
          </cell>
          <cell r="C380" t="str">
            <v>711AD3875884</v>
          </cell>
        </row>
        <row r="381">
          <cell r="B381" t="str">
            <v>16F7531005</v>
          </cell>
          <cell r="C381" t="str">
            <v>711AD3875892</v>
          </cell>
        </row>
        <row r="382">
          <cell r="B382" t="str">
            <v>16F7531007</v>
          </cell>
          <cell r="C382" t="str">
            <v>711AD3875901</v>
          </cell>
        </row>
        <row r="383">
          <cell r="B383" t="str">
            <v>16F7531008</v>
          </cell>
          <cell r="C383" t="str">
            <v>711AD3875917</v>
          </cell>
        </row>
        <row r="384">
          <cell r="B384" t="str">
            <v>16F7531009</v>
          </cell>
          <cell r="C384" t="str">
            <v>711AD3875932</v>
          </cell>
        </row>
        <row r="385">
          <cell r="B385" t="str">
            <v>16F7531011</v>
          </cell>
          <cell r="C385" t="str">
            <v>711AD3875944</v>
          </cell>
        </row>
        <row r="386">
          <cell r="B386" t="str">
            <v>16F7531012</v>
          </cell>
          <cell r="C386" t="str">
            <v>711AD3875956</v>
          </cell>
        </row>
        <row r="387">
          <cell r="B387" t="str">
            <v>16F7531014</v>
          </cell>
          <cell r="C387" t="str">
            <v>711AA8702613</v>
          </cell>
        </row>
        <row r="388">
          <cell r="B388" t="str">
            <v>16F7531015</v>
          </cell>
          <cell r="C388" t="str">
            <v>711AD3875968</v>
          </cell>
        </row>
        <row r="389">
          <cell r="B389" t="str">
            <v>16F7531016</v>
          </cell>
          <cell r="C389" t="str">
            <v>711AA7620453</v>
          </cell>
        </row>
        <row r="390">
          <cell r="B390" t="str">
            <v>16F7531017</v>
          </cell>
          <cell r="C390" t="str">
            <v>711AD3875971</v>
          </cell>
        </row>
        <row r="391">
          <cell r="B391" t="str">
            <v>16F7531018</v>
          </cell>
          <cell r="C391" t="str">
            <v>711AD3875983</v>
          </cell>
        </row>
        <row r="392">
          <cell r="B392" t="str">
            <v>16F7531019</v>
          </cell>
          <cell r="C392" t="str">
            <v>711AD3875995</v>
          </cell>
        </row>
        <row r="393">
          <cell r="B393" t="str">
            <v>16F7531020</v>
          </cell>
          <cell r="C393" t="str">
            <v>711AD3876001</v>
          </cell>
        </row>
        <row r="394">
          <cell r="B394" t="str">
            <v>16F7531021</v>
          </cell>
          <cell r="C394" t="str">
            <v>711AD3876017</v>
          </cell>
        </row>
        <row r="395">
          <cell r="B395" t="str">
            <v>16F7531022</v>
          </cell>
          <cell r="C395" t="str">
            <v>711AD3876029</v>
          </cell>
        </row>
        <row r="396">
          <cell r="B396" t="str">
            <v>16F7531023</v>
          </cell>
          <cell r="C396" t="str">
            <v>711AD3876032</v>
          </cell>
        </row>
        <row r="397">
          <cell r="B397" t="str">
            <v>16F7531024</v>
          </cell>
          <cell r="C397" t="str">
            <v>711AD3876044</v>
          </cell>
        </row>
        <row r="398">
          <cell r="B398" t="str">
            <v>16F7531025</v>
          </cell>
          <cell r="C398" t="str">
            <v>711AD3876056</v>
          </cell>
        </row>
        <row r="399">
          <cell r="B399" t="str">
            <v>16F7531026</v>
          </cell>
          <cell r="C399" t="str">
            <v>711AD3876068</v>
          </cell>
        </row>
        <row r="400">
          <cell r="B400" t="str">
            <v>16F7531027</v>
          </cell>
          <cell r="C400" t="str">
            <v>711AD3876071</v>
          </cell>
        </row>
        <row r="401">
          <cell r="B401" t="str">
            <v>16F7531028</v>
          </cell>
          <cell r="C401" t="str">
            <v>711AD3876083</v>
          </cell>
        </row>
        <row r="402">
          <cell r="B402" t="str">
            <v>16F7531029</v>
          </cell>
          <cell r="C402" t="str">
            <v>711AD3876095</v>
          </cell>
        </row>
        <row r="403">
          <cell r="B403" t="str">
            <v>16F7531030</v>
          </cell>
          <cell r="C403" t="str">
            <v>711AD3876108</v>
          </cell>
        </row>
        <row r="404">
          <cell r="B404" t="str">
            <v>16F7531031</v>
          </cell>
          <cell r="C404" t="str">
            <v>711AD3876111</v>
          </cell>
        </row>
        <row r="405">
          <cell r="B405" t="str">
            <v>16F7531032</v>
          </cell>
          <cell r="C405" t="str">
            <v>711AD3876123</v>
          </cell>
        </row>
        <row r="406">
          <cell r="B406" t="str">
            <v>16F7531033</v>
          </cell>
          <cell r="C406" t="str">
            <v>711AD3876135</v>
          </cell>
        </row>
        <row r="407">
          <cell r="B407" t="str">
            <v>16F7531034</v>
          </cell>
          <cell r="C407" t="str">
            <v>711AD3876142</v>
          </cell>
        </row>
        <row r="408">
          <cell r="B408" t="str">
            <v>16F7531035</v>
          </cell>
          <cell r="C408" t="str">
            <v>711AD3876154</v>
          </cell>
        </row>
        <row r="409">
          <cell r="B409" t="str">
            <v>16F7531038</v>
          </cell>
          <cell r="C409" t="str">
            <v>711AD3876162</v>
          </cell>
        </row>
        <row r="410">
          <cell r="B410" t="str">
            <v>16F7531039</v>
          </cell>
          <cell r="C410" t="str">
            <v>711AC9212652</v>
          </cell>
        </row>
        <row r="411">
          <cell r="B411" t="str">
            <v>16F7541001</v>
          </cell>
          <cell r="C411" t="str">
            <v>711AD3876178</v>
          </cell>
        </row>
        <row r="412">
          <cell r="B412" t="str">
            <v>16F7541004</v>
          </cell>
          <cell r="C412" t="str">
            <v>711AA8702581</v>
          </cell>
        </row>
        <row r="413">
          <cell r="B413" t="str">
            <v>16F7541006</v>
          </cell>
          <cell r="C413" t="str">
            <v>711AD3876181</v>
          </cell>
        </row>
        <row r="414">
          <cell r="B414" t="str">
            <v>16F7541007</v>
          </cell>
          <cell r="C414" t="str">
            <v>711AD3876193</v>
          </cell>
        </row>
        <row r="415">
          <cell r="B415" t="str">
            <v>16F7541011</v>
          </cell>
          <cell r="C415" t="str">
            <v>711AD3876202</v>
          </cell>
        </row>
        <row r="416">
          <cell r="B416" t="str">
            <v>16F7541014</v>
          </cell>
          <cell r="C416" t="str">
            <v>711AD3876214</v>
          </cell>
        </row>
        <row r="417">
          <cell r="B417" t="str">
            <v>16F7541016</v>
          </cell>
          <cell r="C417" t="str">
            <v>711AD3876226</v>
          </cell>
        </row>
        <row r="418">
          <cell r="B418" t="str">
            <v>16F7541017</v>
          </cell>
          <cell r="C418" t="str">
            <v>711AD3876238</v>
          </cell>
        </row>
        <row r="419">
          <cell r="B419" t="str">
            <v>16F7541020</v>
          </cell>
          <cell r="C419" t="str">
            <v>711AD3876241</v>
          </cell>
        </row>
        <row r="420">
          <cell r="B420" t="str">
            <v>16F7541022</v>
          </cell>
          <cell r="C420" t="str">
            <v>711AD3876253</v>
          </cell>
        </row>
        <row r="421">
          <cell r="B421" t="str">
            <v>16F7541024</v>
          </cell>
          <cell r="C421" t="str">
            <v>711AD3876265</v>
          </cell>
        </row>
        <row r="422">
          <cell r="B422" t="str">
            <v>16F7541026</v>
          </cell>
          <cell r="C422" t="str">
            <v>711AD3876272</v>
          </cell>
        </row>
        <row r="423">
          <cell r="B423" t="str">
            <v>16F7541027</v>
          </cell>
          <cell r="C423" t="str">
            <v>711AC9763581</v>
          </cell>
        </row>
        <row r="424">
          <cell r="B424" t="str">
            <v>16F7541029</v>
          </cell>
          <cell r="C424" t="str">
            <v>711AD3876284</v>
          </cell>
        </row>
        <row r="425">
          <cell r="B425" t="str">
            <v>16F7541031</v>
          </cell>
          <cell r="C425" t="str">
            <v>711AD3876292</v>
          </cell>
        </row>
        <row r="426">
          <cell r="B426" t="str">
            <v>16F7541034</v>
          </cell>
          <cell r="C426" t="str">
            <v>711AD3876305</v>
          </cell>
        </row>
        <row r="427">
          <cell r="B427" t="str">
            <v>16F7541037</v>
          </cell>
          <cell r="C427" t="str">
            <v>711AB7425389</v>
          </cell>
        </row>
        <row r="428">
          <cell r="B428" t="str">
            <v>16F7541039</v>
          </cell>
          <cell r="C428" t="str">
            <v>711AD3876312</v>
          </cell>
        </row>
        <row r="429">
          <cell r="B429" t="str">
            <v>16F7541041</v>
          </cell>
          <cell r="C429" t="str">
            <v>711AB0028781</v>
          </cell>
        </row>
        <row r="430">
          <cell r="B430" t="str">
            <v>16F7541042</v>
          </cell>
          <cell r="C430" t="str">
            <v>711AD3876324</v>
          </cell>
        </row>
        <row r="431">
          <cell r="B431" t="str">
            <v>16F7541045</v>
          </cell>
          <cell r="C431" t="str">
            <v>711AD2231551</v>
          </cell>
        </row>
        <row r="432">
          <cell r="B432" t="str">
            <v>16F7541047</v>
          </cell>
          <cell r="C432" t="str">
            <v>711AD3876332</v>
          </cell>
        </row>
        <row r="433">
          <cell r="B433" t="str">
            <v>16F7541051</v>
          </cell>
          <cell r="C433" t="str">
            <v>711AD3876348</v>
          </cell>
        </row>
        <row r="434">
          <cell r="B434" t="str">
            <v>16F7541053</v>
          </cell>
          <cell r="C434" t="str">
            <v>711AD0562055</v>
          </cell>
        </row>
        <row r="435">
          <cell r="B435" t="str">
            <v>16F7541056</v>
          </cell>
          <cell r="C435" t="str">
            <v>711AD3876351</v>
          </cell>
        </row>
        <row r="436">
          <cell r="B436" t="str">
            <v>16F7541059</v>
          </cell>
          <cell r="C436" t="str">
            <v>711AD3876363</v>
          </cell>
        </row>
        <row r="437">
          <cell r="B437" t="str">
            <v>16F7541061</v>
          </cell>
          <cell r="C437" t="str">
            <v>711AD3876375</v>
          </cell>
        </row>
        <row r="438">
          <cell r="B438" t="str">
            <v>16F7541063</v>
          </cell>
          <cell r="C438" t="str">
            <v>711AD3876387</v>
          </cell>
        </row>
        <row r="439">
          <cell r="B439" t="str">
            <v>16F7541065</v>
          </cell>
          <cell r="C439" t="str">
            <v>711AD3876399</v>
          </cell>
        </row>
        <row r="440">
          <cell r="B440" t="str">
            <v>16F7541066</v>
          </cell>
          <cell r="C440" t="str">
            <v>711AD3876408</v>
          </cell>
        </row>
        <row r="441">
          <cell r="B441" t="str">
            <v>16F7541071</v>
          </cell>
          <cell r="C441" t="str">
            <v>711AD2231824</v>
          </cell>
        </row>
        <row r="442">
          <cell r="B442" t="str">
            <v>16F7541073</v>
          </cell>
          <cell r="C442" t="str">
            <v>711AD3876411</v>
          </cell>
        </row>
        <row r="443">
          <cell r="B443" t="str">
            <v>16F7541075</v>
          </cell>
          <cell r="C443" t="str">
            <v>711AD3876423</v>
          </cell>
        </row>
        <row r="444">
          <cell r="B444" t="str">
            <v>16F7541079</v>
          </cell>
          <cell r="C444" t="str">
            <v>711AD3876435</v>
          </cell>
        </row>
        <row r="445">
          <cell r="B445" t="str">
            <v>16F7541082</v>
          </cell>
          <cell r="C445" t="str">
            <v>711AD3876442</v>
          </cell>
        </row>
        <row r="446">
          <cell r="B446" t="str">
            <v>16F7541083</v>
          </cell>
          <cell r="C446" t="str">
            <v>711AD3876454</v>
          </cell>
        </row>
        <row r="447">
          <cell r="B447" t="str">
            <v>16F7541085</v>
          </cell>
          <cell r="C447" t="str">
            <v>711AD3876462</v>
          </cell>
        </row>
        <row r="448">
          <cell r="B448" t="str">
            <v>16F7541087</v>
          </cell>
          <cell r="C448" t="str">
            <v>711AD1287063</v>
          </cell>
        </row>
        <row r="449">
          <cell r="B449" t="str">
            <v>16F7541089</v>
          </cell>
          <cell r="C449" t="str">
            <v>711AD3876478</v>
          </cell>
        </row>
        <row r="450">
          <cell r="B450" t="str">
            <v>16F7541091</v>
          </cell>
          <cell r="C450" t="str">
            <v>711AD3876481</v>
          </cell>
        </row>
        <row r="451">
          <cell r="B451" t="str">
            <v>16F7541093</v>
          </cell>
          <cell r="C451" t="str">
            <v>711AD3876493</v>
          </cell>
        </row>
        <row r="452">
          <cell r="B452" t="str">
            <v>16F7541097</v>
          </cell>
          <cell r="C452" t="str">
            <v>711AD3876502</v>
          </cell>
        </row>
        <row r="453">
          <cell r="B453" t="str">
            <v>16F7541099</v>
          </cell>
          <cell r="C453" t="str">
            <v>711AD3876514</v>
          </cell>
        </row>
        <row r="454">
          <cell r="B454" t="str">
            <v>16F7541101</v>
          </cell>
          <cell r="C454" t="str">
            <v>711AD3876526</v>
          </cell>
        </row>
        <row r="455">
          <cell r="B455" t="str">
            <v>16F7541105</v>
          </cell>
          <cell r="C455" t="str">
            <v>711AC5935131</v>
          </cell>
        </row>
        <row r="456">
          <cell r="B456" t="str">
            <v>16F7541107</v>
          </cell>
          <cell r="C456" t="str">
            <v>711AD3876538</v>
          </cell>
        </row>
        <row r="457">
          <cell r="B457" t="str">
            <v>16F7541110</v>
          </cell>
          <cell r="C457" t="str">
            <v>711AD3876541</v>
          </cell>
        </row>
        <row r="458">
          <cell r="B458" t="str">
            <v>16F7541112</v>
          </cell>
          <cell r="C458" t="str">
            <v>711AD3876553</v>
          </cell>
        </row>
        <row r="459">
          <cell r="B459" t="str">
            <v>16F7541114</v>
          </cell>
          <cell r="C459" t="str">
            <v>711AD3876565</v>
          </cell>
        </row>
        <row r="460">
          <cell r="B460" t="str">
            <v>16F7541116</v>
          </cell>
          <cell r="C460" t="str">
            <v>711AC9235454</v>
          </cell>
        </row>
        <row r="461">
          <cell r="B461" t="str">
            <v>16F7541117</v>
          </cell>
          <cell r="C461" t="str">
            <v>711AD3876572</v>
          </cell>
        </row>
        <row r="462">
          <cell r="B462" t="str">
            <v>16F7541119</v>
          </cell>
          <cell r="C462" t="str">
            <v>711AD3876584</v>
          </cell>
        </row>
        <row r="463">
          <cell r="B463" t="str">
            <v>16F7541120</v>
          </cell>
          <cell r="C463" t="str">
            <v>711AB0028845</v>
          </cell>
        </row>
        <row r="464">
          <cell r="B464" t="str">
            <v>16F7541121</v>
          </cell>
          <cell r="C464" t="str">
            <v>711AC3705629</v>
          </cell>
        </row>
        <row r="465">
          <cell r="B465" t="str">
            <v>16F7541124</v>
          </cell>
          <cell r="C465" t="str">
            <v>711AD3254431</v>
          </cell>
        </row>
        <row r="466">
          <cell r="B466" t="str">
            <v>16F7541126</v>
          </cell>
          <cell r="C466" t="str">
            <v>711AD3876592</v>
          </cell>
        </row>
        <row r="467">
          <cell r="B467" t="str">
            <v>16F7541129</v>
          </cell>
          <cell r="C467" t="str">
            <v>711AD0009354</v>
          </cell>
        </row>
        <row r="468">
          <cell r="B468" t="str">
            <v>16F7541131</v>
          </cell>
          <cell r="C468" t="str">
            <v>711AD3876605</v>
          </cell>
        </row>
        <row r="469">
          <cell r="B469" t="str">
            <v>16F7541133</v>
          </cell>
          <cell r="C469" t="str">
            <v>711AD3876612</v>
          </cell>
        </row>
        <row r="470">
          <cell r="B470" t="str">
            <v>16F7541135</v>
          </cell>
          <cell r="C470" t="str">
            <v>711AB6883534</v>
          </cell>
        </row>
        <row r="471">
          <cell r="B471" t="str">
            <v>16F7541137</v>
          </cell>
          <cell r="C471" t="str">
            <v>711AC4840257</v>
          </cell>
        </row>
        <row r="472">
          <cell r="B472" t="str">
            <v>16F7541002</v>
          </cell>
          <cell r="C472" t="str">
            <v>711AD3876624</v>
          </cell>
        </row>
        <row r="473">
          <cell r="B473" t="str">
            <v>16F7541003</v>
          </cell>
          <cell r="C473" t="str">
            <v>711AD3876632</v>
          </cell>
        </row>
        <row r="474">
          <cell r="B474" t="str">
            <v>16F7541008</v>
          </cell>
          <cell r="C474" t="str">
            <v>711AD3876648</v>
          </cell>
        </row>
        <row r="475">
          <cell r="B475" t="str">
            <v>16F7541010</v>
          </cell>
          <cell r="C475" t="str">
            <v>711AD3876651</v>
          </cell>
        </row>
        <row r="476">
          <cell r="B476" t="str">
            <v>16F7541012</v>
          </cell>
          <cell r="C476" t="str">
            <v>711AD3876663</v>
          </cell>
        </row>
        <row r="477">
          <cell r="B477" t="str">
            <v>16F7541013</v>
          </cell>
          <cell r="C477" t="str">
            <v>711AD3876675</v>
          </cell>
        </row>
        <row r="478">
          <cell r="B478" t="str">
            <v>16F7541015</v>
          </cell>
          <cell r="C478" t="str">
            <v>711AD3876687</v>
          </cell>
        </row>
        <row r="479">
          <cell r="B479" t="str">
            <v>16F7541018</v>
          </cell>
          <cell r="C479" t="str">
            <v>711AD3876699</v>
          </cell>
        </row>
        <row r="480">
          <cell r="B480" t="str">
            <v>16F7541019</v>
          </cell>
          <cell r="C480" t="str">
            <v>711AC9490979</v>
          </cell>
        </row>
        <row r="481">
          <cell r="B481" t="str">
            <v>16F7541021</v>
          </cell>
          <cell r="C481" t="str">
            <v>711AD3876708</v>
          </cell>
        </row>
        <row r="482">
          <cell r="B482" t="str">
            <v>16F7541023</v>
          </cell>
          <cell r="C482" t="str">
            <v>711AD1329199</v>
          </cell>
        </row>
        <row r="483">
          <cell r="B483" t="str">
            <v>16F7541025</v>
          </cell>
          <cell r="C483" t="str">
            <v>711AD3876711</v>
          </cell>
        </row>
        <row r="484">
          <cell r="B484" t="str">
            <v>16F7541028</v>
          </cell>
          <cell r="C484" t="str">
            <v>711AD3876723</v>
          </cell>
        </row>
        <row r="485">
          <cell r="B485" t="str">
            <v>16F7541030</v>
          </cell>
          <cell r="C485" t="str">
            <v>711AD2231882</v>
          </cell>
        </row>
        <row r="486">
          <cell r="B486" t="str">
            <v>16F7541032</v>
          </cell>
          <cell r="C486" t="str">
            <v>711AD3876735</v>
          </cell>
        </row>
        <row r="487">
          <cell r="B487" t="str">
            <v>16F7541035</v>
          </cell>
          <cell r="C487" t="str">
            <v>711AD3876742</v>
          </cell>
        </row>
        <row r="488">
          <cell r="B488" t="str">
            <v>16F7541036</v>
          </cell>
          <cell r="C488" t="str">
            <v>711AD3876754</v>
          </cell>
        </row>
        <row r="489">
          <cell r="B489" t="str">
            <v>16F7541038</v>
          </cell>
          <cell r="C489" t="str">
            <v>711AD3876762</v>
          </cell>
        </row>
        <row r="490">
          <cell r="B490" t="str">
            <v>16F7541040</v>
          </cell>
          <cell r="C490" t="str">
            <v>711AD3876778</v>
          </cell>
        </row>
        <row r="491">
          <cell r="B491" t="str">
            <v>16F7541043</v>
          </cell>
          <cell r="C491" t="str">
            <v>711AD3876781</v>
          </cell>
        </row>
        <row r="492">
          <cell r="B492" t="str">
            <v>16F7541044</v>
          </cell>
          <cell r="C492" t="str">
            <v>711AC9346002</v>
          </cell>
        </row>
        <row r="493">
          <cell r="B493" t="str">
            <v>16F7541046</v>
          </cell>
          <cell r="C493" t="str">
            <v>711AD3876793</v>
          </cell>
        </row>
        <row r="494">
          <cell r="B494" t="str">
            <v>16F7541048</v>
          </cell>
          <cell r="C494" t="str">
            <v>711AD3876802</v>
          </cell>
        </row>
        <row r="495">
          <cell r="B495" t="str">
            <v>16F7541050</v>
          </cell>
          <cell r="C495" t="str">
            <v>711AD3876818</v>
          </cell>
        </row>
        <row r="496">
          <cell r="B496" t="str">
            <v>16F7541052</v>
          </cell>
          <cell r="C496" t="str">
            <v>711AD0676556</v>
          </cell>
        </row>
        <row r="497">
          <cell r="B497" t="str">
            <v>16F7541054</v>
          </cell>
          <cell r="C497" t="str">
            <v>711AD3876821</v>
          </cell>
        </row>
        <row r="498">
          <cell r="B498" t="str">
            <v>16F7541057</v>
          </cell>
          <cell r="C498" t="str">
            <v>711AD3876833</v>
          </cell>
        </row>
        <row r="499">
          <cell r="B499" t="str">
            <v>16F7541060</v>
          </cell>
          <cell r="C499" t="str">
            <v>711AD1632562</v>
          </cell>
        </row>
        <row r="500">
          <cell r="B500" t="str">
            <v>16F7541062</v>
          </cell>
          <cell r="C500" t="str">
            <v>711AD3876845</v>
          </cell>
        </row>
        <row r="501">
          <cell r="B501" t="str">
            <v>16F7541064</v>
          </cell>
          <cell r="C501" t="str">
            <v>711AD3876857</v>
          </cell>
        </row>
        <row r="502">
          <cell r="B502" t="str">
            <v>16F7541067</v>
          </cell>
          <cell r="C502" t="str">
            <v>711AD3876869</v>
          </cell>
        </row>
        <row r="503">
          <cell r="B503" t="str">
            <v>16F7541068</v>
          </cell>
          <cell r="C503" t="str">
            <v>711AD3876872</v>
          </cell>
        </row>
        <row r="504">
          <cell r="B504" t="str">
            <v>16F7541070</v>
          </cell>
          <cell r="C504" t="str">
            <v>711AD3876884</v>
          </cell>
        </row>
        <row r="505">
          <cell r="B505" t="str">
            <v>16F7541072</v>
          </cell>
          <cell r="C505" t="str">
            <v>711AD3876896</v>
          </cell>
        </row>
        <row r="506">
          <cell r="B506" t="str">
            <v>16F7541074</v>
          </cell>
          <cell r="C506" t="str">
            <v>711AD1153252</v>
          </cell>
        </row>
        <row r="507">
          <cell r="B507" t="str">
            <v>16F7541076</v>
          </cell>
          <cell r="C507" t="str">
            <v>711AD3876905</v>
          </cell>
        </row>
        <row r="508">
          <cell r="B508" t="str">
            <v>16F7541078</v>
          </cell>
          <cell r="C508" t="str">
            <v>711AD3876912</v>
          </cell>
        </row>
        <row r="509">
          <cell r="B509" t="str">
            <v>16F7541080</v>
          </cell>
          <cell r="C509" t="str">
            <v>711AB0502325</v>
          </cell>
        </row>
        <row r="510">
          <cell r="B510" t="str">
            <v>16F7541081</v>
          </cell>
          <cell r="C510" t="str">
            <v>711AD3876924</v>
          </cell>
        </row>
        <row r="511">
          <cell r="B511" t="str">
            <v>16F7541086</v>
          </cell>
          <cell r="C511" t="str">
            <v>711AD3876932</v>
          </cell>
        </row>
        <row r="512">
          <cell r="B512" t="str">
            <v>16F7541088</v>
          </cell>
          <cell r="C512" t="str">
            <v>711AD3876948</v>
          </cell>
        </row>
        <row r="513">
          <cell r="B513" t="str">
            <v>16F7541090</v>
          </cell>
          <cell r="C513" t="str">
            <v>711AD3876951</v>
          </cell>
        </row>
        <row r="514">
          <cell r="B514" t="str">
            <v>16F7541094</v>
          </cell>
          <cell r="C514" t="str">
            <v>711AD3876963</v>
          </cell>
        </row>
        <row r="515">
          <cell r="B515" t="str">
            <v>16F7541096</v>
          </cell>
          <cell r="C515" t="str">
            <v>711AD3876975</v>
          </cell>
        </row>
        <row r="516">
          <cell r="B516" t="str">
            <v>16F7541098</v>
          </cell>
          <cell r="C516" t="str">
            <v>711AD3876987</v>
          </cell>
        </row>
        <row r="517">
          <cell r="B517" t="str">
            <v>16F7541100</v>
          </cell>
          <cell r="C517" t="str">
            <v>711AD3876999</v>
          </cell>
        </row>
        <row r="518">
          <cell r="B518" t="str">
            <v>16F7541102</v>
          </cell>
          <cell r="C518" t="str">
            <v>711AD3877009</v>
          </cell>
        </row>
        <row r="519">
          <cell r="B519" t="str">
            <v>16F7541104</v>
          </cell>
          <cell r="C519" t="str">
            <v>711AD3877012</v>
          </cell>
        </row>
        <row r="520">
          <cell r="B520" t="str">
            <v>16F7541106</v>
          </cell>
          <cell r="C520" t="str">
            <v>711AD3877024</v>
          </cell>
        </row>
        <row r="521">
          <cell r="B521" t="str">
            <v>16F7541108</v>
          </cell>
          <cell r="C521" t="str">
            <v>711AC3705371</v>
          </cell>
        </row>
        <row r="522">
          <cell r="B522" t="str">
            <v>16F7541109</v>
          </cell>
          <cell r="C522" t="str">
            <v>711AD0562141</v>
          </cell>
        </row>
        <row r="523">
          <cell r="B523" t="str">
            <v>16F7541113</v>
          </cell>
          <cell r="C523" t="str">
            <v>711AD3877036</v>
          </cell>
        </row>
        <row r="524">
          <cell r="B524" t="str">
            <v>16F7541115</v>
          </cell>
          <cell r="C524" t="str">
            <v>711AD3877043</v>
          </cell>
        </row>
        <row r="525">
          <cell r="B525" t="str">
            <v>16F7541118</v>
          </cell>
          <cell r="C525" t="str">
            <v>711AD3877051</v>
          </cell>
        </row>
        <row r="526">
          <cell r="B526" t="str">
            <v>16F7541122</v>
          </cell>
          <cell r="C526" t="str">
            <v>711AD0562177</v>
          </cell>
        </row>
        <row r="527">
          <cell r="B527" t="str">
            <v>16F7541123</v>
          </cell>
          <cell r="C527" t="str">
            <v>711AD3877063</v>
          </cell>
        </row>
        <row r="528">
          <cell r="B528" t="str">
            <v>16F7541125</v>
          </cell>
          <cell r="C528" t="str">
            <v>711AD3877079</v>
          </cell>
        </row>
        <row r="529">
          <cell r="B529" t="str">
            <v>16F7541127</v>
          </cell>
          <cell r="C529" t="str">
            <v>711AC3956203</v>
          </cell>
        </row>
        <row r="530">
          <cell r="B530" t="str">
            <v>16F7541128</v>
          </cell>
          <cell r="C530" t="str">
            <v>711AD3877082</v>
          </cell>
        </row>
        <row r="531">
          <cell r="B531" t="str">
            <v>16F7541130</v>
          </cell>
          <cell r="C531" t="str">
            <v>711AC9346132</v>
          </cell>
        </row>
        <row r="532">
          <cell r="B532" t="str">
            <v>16F7541132</v>
          </cell>
          <cell r="C532" t="str">
            <v>711AD3877094</v>
          </cell>
        </row>
        <row r="533">
          <cell r="B533" t="str">
            <v>16F7541134</v>
          </cell>
          <cell r="C533" t="str">
            <v>711AD3877103</v>
          </cell>
        </row>
        <row r="534">
          <cell r="B534" t="str">
            <v>16F7541136</v>
          </cell>
          <cell r="C534" t="str">
            <v>711AD3877119</v>
          </cell>
        </row>
        <row r="535">
          <cell r="B535" t="str">
            <v>16F7561001</v>
          </cell>
          <cell r="C535" t="str">
            <v>711AD3877122</v>
          </cell>
        </row>
        <row r="536">
          <cell r="B536" t="str">
            <v>16F7561002</v>
          </cell>
          <cell r="C536" t="str">
            <v>711AD0398611</v>
          </cell>
        </row>
        <row r="537">
          <cell r="B537" t="str">
            <v>16F7561003</v>
          </cell>
          <cell r="C537" t="str">
            <v>711AD0398623</v>
          </cell>
        </row>
        <row r="538">
          <cell r="B538" t="str">
            <v>16F7561004</v>
          </cell>
          <cell r="C538" t="str">
            <v>711AD3877146</v>
          </cell>
        </row>
        <row r="539">
          <cell r="B539" t="str">
            <v>16F7561005</v>
          </cell>
          <cell r="C539" t="str">
            <v>711AD3877158</v>
          </cell>
        </row>
        <row r="540">
          <cell r="B540" t="str">
            <v>16F7561006</v>
          </cell>
          <cell r="C540" t="str">
            <v>711AD3877161</v>
          </cell>
        </row>
        <row r="541">
          <cell r="B541" t="str">
            <v>16F7561007</v>
          </cell>
          <cell r="C541" t="str">
            <v>711AD3877185</v>
          </cell>
        </row>
        <row r="542">
          <cell r="B542" t="str">
            <v>16F7561008</v>
          </cell>
          <cell r="C542" t="str">
            <v>711AD3133532</v>
          </cell>
        </row>
        <row r="543">
          <cell r="B543" t="str">
            <v>16F7561009</v>
          </cell>
          <cell r="C543" t="str">
            <v>711AD3877197</v>
          </cell>
        </row>
        <row r="544">
          <cell r="B544" t="str">
            <v>16F7561010</v>
          </cell>
          <cell r="C544" t="str">
            <v>711AD3877206</v>
          </cell>
        </row>
        <row r="545">
          <cell r="B545" t="str">
            <v>16F7561011</v>
          </cell>
          <cell r="C545" t="str">
            <v>711AD3877213</v>
          </cell>
        </row>
        <row r="546">
          <cell r="B546" t="str">
            <v>16F7561012</v>
          </cell>
          <cell r="C546" t="str">
            <v>711AD0717775</v>
          </cell>
        </row>
        <row r="547">
          <cell r="B547" t="str">
            <v>16F7561013</v>
          </cell>
          <cell r="C547" t="str">
            <v>711AD3877221</v>
          </cell>
        </row>
        <row r="548">
          <cell r="B548" t="str">
            <v>16F7561014</v>
          </cell>
          <cell r="C548" t="str">
            <v>711AD3877233</v>
          </cell>
        </row>
        <row r="549">
          <cell r="B549" t="str">
            <v>16F7561015</v>
          </cell>
          <cell r="C549" t="str">
            <v>711AD3877249</v>
          </cell>
        </row>
        <row r="550">
          <cell r="B550" t="str">
            <v>16F7561016</v>
          </cell>
          <cell r="C550" t="str">
            <v>711AD3877252</v>
          </cell>
        </row>
        <row r="551">
          <cell r="B551" t="str">
            <v>16F7561017</v>
          </cell>
          <cell r="C551" t="str">
            <v>711AD3877264</v>
          </cell>
        </row>
        <row r="552">
          <cell r="B552" t="str">
            <v>16F7561018</v>
          </cell>
          <cell r="C552" t="str">
            <v>711AD3877276</v>
          </cell>
        </row>
        <row r="553">
          <cell r="B553" t="str">
            <v>16F7561019</v>
          </cell>
          <cell r="C553" t="str">
            <v>711AD3877288</v>
          </cell>
        </row>
        <row r="554">
          <cell r="B554" t="str">
            <v>16F7561020</v>
          </cell>
          <cell r="C554" t="str">
            <v>711AD3877291</v>
          </cell>
        </row>
        <row r="555">
          <cell r="B555" t="str">
            <v>16F7561021</v>
          </cell>
          <cell r="C555" t="str">
            <v>711AD3877304</v>
          </cell>
        </row>
        <row r="556">
          <cell r="B556" t="str">
            <v>16F7561022</v>
          </cell>
          <cell r="C556" t="str">
            <v>711AD3877316</v>
          </cell>
        </row>
        <row r="557">
          <cell r="B557" t="str">
            <v>16F7561023</v>
          </cell>
          <cell r="C557" t="str">
            <v>711AC0646984</v>
          </cell>
        </row>
        <row r="558">
          <cell r="B558" t="str">
            <v>16F7561024</v>
          </cell>
          <cell r="C558" t="str">
            <v>711AD3877328</v>
          </cell>
        </row>
        <row r="559">
          <cell r="B559" t="str">
            <v>16F7561025</v>
          </cell>
          <cell r="C559" t="str">
            <v>711AD3877331</v>
          </cell>
        </row>
        <row r="560">
          <cell r="B560" t="str">
            <v>16F7561026</v>
          </cell>
          <cell r="C560" t="str">
            <v>711AD3877343</v>
          </cell>
        </row>
        <row r="561">
          <cell r="B561" t="str">
            <v>16F7561027</v>
          </cell>
          <cell r="C561" t="str">
            <v>711AD3877355</v>
          </cell>
        </row>
        <row r="562">
          <cell r="B562" t="str">
            <v>16F7561028</v>
          </cell>
          <cell r="C562" t="str">
            <v>711AD3877367</v>
          </cell>
        </row>
        <row r="563">
          <cell r="B563" t="str">
            <v>16F7561029</v>
          </cell>
          <cell r="C563" t="str">
            <v>711AD3877374</v>
          </cell>
        </row>
        <row r="564">
          <cell r="B564" t="str">
            <v>16F7561030</v>
          </cell>
          <cell r="C564" t="str">
            <v>711AD3877382</v>
          </cell>
        </row>
        <row r="565">
          <cell r="B565" t="str">
            <v>16F7561031</v>
          </cell>
          <cell r="C565" t="str">
            <v>711AD3877394</v>
          </cell>
        </row>
        <row r="566">
          <cell r="B566" t="str">
            <v>16F7561032</v>
          </cell>
          <cell r="C566" t="str">
            <v>711AD3877403</v>
          </cell>
        </row>
        <row r="567">
          <cell r="B567" t="str">
            <v>16F7561033</v>
          </cell>
          <cell r="C567" t="str">
            <v>711AD3877419</v>
          </cell>
        </row>
        <row r="568">
          <cell r="B568" t="str">
            <v>16F7561034</v>
          </cell>
          <cell r="C568" t="str">
            <v>711AD3877422</v>
          </cell>
        </row>
        <row r="569">
          <cell r="B569" t="str">
            <v>16F7561035</v>
          </cell>
          <cell r="C569" t="str">
            <v>711AD3877434</v>
          </cell>
        </row>
        <row r="570">
          <cell r="B570" t="str">
            <v>16F7561036</v>
          </cell>
          <cell r="C570" t="str">
            <v>711AD3877446</v>
          </cell>
        </row>
        <row r="571">
          <cell r="B571" t="str">
            <v>16F7561037</v>
          </cell>
          <cell r="C571" t="str">
            <v>711AD3877458</v>
          </cell>
        </row>
        <row r="572">
          <cell r="B572" t="str">
            <v>16F7561038</v>
          </cell>
          <cell r="C572" t="str">
            <v>711AD3877461</v>
          </cell>
        </row>
        <row r="573">
          <cell r="B573" t="str">
            <v>16F7561039</v>
          </cell>
          <cell r="C573" t="str">
            <v>711AD3877473</v>
          </cell>
        </row>
        <row r="574">
          <cell r="B574" t="str">
            <v>16F7561040</v>
          </cell>
          <cell r="C574" t="str">
            <v>711AD3877485</v>
          </cell>
        </row>
        <row r="575">
          <cell r="B575" t="str">
            <v>16F7561041</v>
          </cell>
          <cell r="C575" t="str">
            <v>711AD3877497</v>
          </cell>
        </row>
        <row r="576">
          <cell r="B576" t="str">
            <v>16F7561042</v>
          </cell>
          <cell r="C576" t="str">
            <v>711AD3877506</v>
          </cell>
        </row>
        <row r="577">
          <cell r="B577" t="str">
            <v>16F7561043</v>
          </cell>
          <cell r="C577" t="str">
            <v>711AD3877513</v>
          </cell>
        </row>
        <row r="578">
          <cell r="B578" t="str">
            <v>16F7561044</v>
          </cell>
          <cell r="C578" t="str">
            <v>711AD3327354</v>
          </cell>
        </row>
        <row r="579">
          <cell r="B579" t="str">
            <v>16F7561045</v>
          </cell>
          <cell r="C579" t="str">
            <v>711AD3877521</v>
          </cell>
        </row>
        <row r="580">
          <cell r="B580" t="str">
            <v>16F7561046</v>
          </cell>
          <cell r="C580" t="str">
            <v>711AB9162014</v>
          </cell>
        </row>
        <row r="581">
          <cell r="B581" t="str">
            <v>16F7561047</v>
          </cell>
          <cell r="C581" t="str">
            <v>711AD3877549</v>
          </cell>
        </row>
        <row r="582">
          <cell r="B582" t="str">
            <v>16F7561048</v>
          </cell>
          <cell r="C582" t="str">
            <v>711AC4707392</v>
          </cell>
        </row>
        <row r="583">
          <cell r="B583" t="str">
            <v>16F7561049</v>
          </cell>
          <cell r="C583" t="str">
            <v>711AD3877552</v>
          </cell>
        </row>
        <row r="584">
          <cell r="B584" t="str">
            <v>16F7561050</v>
          </cell>
          <cell r="C584" t="str">
            <v>711AD3877564</v>
          </cell>
        </row>
        <row r="585">
          <cell r="B585" t="str">
            <v>16F7561051</v>
          </cell>
          <cell r="C585" t="str">
            <v>711AD3877576</v>
          </cell>
        </row>
        <row r="586">
          <cell r="B586" t="str">
            <v>16F7561052</v>
          </cell>
          <cell r="C586" t="str">
            <v>711AD3877588</v>
          </cell>
        </row>
        <row r="587">
          <cell r="B587" t="str">
            <v>16F7561053</v>
          </cell>
          <cell r="C587" t="str">
            <v>711AB1995236</v>
          </cell>
        </row>
        <row r="588">
          <cell r="B588" t="str">
            <v>16F7561054</v>
          </cell>
          <cell r="C588" t="str">
            <v>711AD3877591</v>
          </cell>
        </row>
        <row r="589">
          <cell r="B589" t="str">
            <v>16F7561055</v>
          </cell>
          <cell r="C589" t="str">
            <v>711AD3877604</v>
          </cell>
        </row>
        <row r="590">
          <cell r="B590" t="str">
            <v>16F7561056</v>
          </cell>
          <cell r="C590" t="str">
            <v>711AD0674994</v>
          </cell>
        </row>
        <row r="591">
          <cell r="B591" t="str">
            <v>16F7561057</v>
          </cell>
          <cell r="C591" t="str">
            <v>711AD3877616</v>
          </cell>
        </row>
        <row r="592">
          <cell r="B592" t="str">
            <v>16F7561058</v>
          </cell>
          <cell r="C592" t="str">
            <v>711AD3877628</v>
          </cell>
        </row>
        <row r="593">
          <cell r="B593" t="str">
            <v>16F7561059</v>
          </cell>
          <cell r="C593" t="str">
            <v>711AD0729573</v>
          </cell>
        </row>
        <row r="594">
          <cell r="B594" t="str">
            <v>16F7561060</v>
          </cell>
          <cell r="C594" t="str">
            <v>711AC9903709</v>
          </cell>
        </row>
        <row r="595">
          <cell r="B595" t="str">
            <v>16F7561061</v>
          </cell>
          <cell r="C595" t="str">
            <v>711AD3877631</v>
          </cell>
        </row>
        <row r="596">
          <cell r="B596" t="str">
            <v>16F7561062</v>
          </cell>
          <cell r="C596" t="str">
            <v>711AB3276351</v>
          </cell>
        </row>
        <row r="597">
          <cell r="B597" t="str">
            <v>16F7561063</v>
          </cell>
          <cell r="C597" t="str">
            <v>711AC0805453</v>
          </cell>
        </row>
        <row r="598">
          <cell r="B598" t="str">
            <v>16F7561064</v>
          </cell>
          <cell r="C598" t="str">
            <v>711AD3877643</v>
          </cell>
        </row>
        <row r="599">
          <cell r="B599" t="str">
            <v>16F7061001</v>
          </cell>
          <cell r="C599" t="str">
            <v>711AD3877655</v>
          </cell>
        </row>
        <row r="600">
          <cell r="B600" t="str">
            <v>16F7061003</v>
          </cell>
          <cell r="C600" t="str">
            <v>711AD3877667</v>
          </cell>
        </row>
        <row r="601">
          <cell r="B601" t="str">
            <v>16F7061004</v>
          </cell>
          <cell r="C601" t="str">
            <v>711AD3877674</v>
          </cell>
        </row>
        <row r="602">
          <cell r="B602" t="str">
            <v>16F7061005</v>
          </cell>
          <cell r="C602" t="str">
            <v>711AD3877682</v>
          </cell>
        </row>
        <row r="603">
          <cell r="B603" t="str">
            <v>16F7061006</v>
          </cell>
          <cell r="C603" t="str">
            <v>711AA7622574</v>
          </cell>
        </row>
        <row r="604">
          <cell r="B604" t="str">
            <v>16F7061007</v>
          </cell>
          <cell r="C604" t="str">
            <v>711AD3877694</v>
          </cell>
        </row>
        <row r="605">
          <cell r="B605" t="str">
            <v>16F7061008</v>
          </cell>
          <cell r="C605" t="str">
            <v>711AD3877703</v>
          </cell>
        </row>
        <row r="606">
          <cell r="B606" t="str">
            <v>16F7061009</v>
          </cell>
          <cell r="C606" t="str">
            <v>711AC3540835</v>
          </cell>
        </row>
        <row r="607">
          <cell r="B607" t="str">
            <v>16F7061010</v>
          </cell>
          <cell r="C607" t="str">
            <v>711AD3877719</v>
          </cell>
        </row>
        <row r="608">
          <cell r="B608" t="str">
            <v>16F7061011</v>
          </cell>
          <cell r="C608" t="str">
            <v>711A85526107</v>
          </cell>
        </row>
        <row r="609">
          <cell r="B609" t="str">
            <v>16F7061012</v>
          </cell>
          <cell r="C609" t="str">
            <v>711AD3877722</v>
          </cell>
        </row>
        <row r="610">
          <cell r="B610" t="str">
            <v>16F7061013</v>
          </cell>
          <cell r="C610" t="str">
            <v>711AD3877734</v>
          </cell>
        </row>
        <row r="611">
          <cell r="B611" t="str">
            <v>16F7061014</v>
          </cell>
          <cell r="C611" t="str">
            <v>711AD3877746</v>
          </cell>
        </row>
        <row r="612">
          <cell r="B612" t="str">
            <v>16F7061015</v>
          </cell>
          <cell r="C612" t="str">
            <v>711AD3877758</v>
          </cell>
        </row>
        <row r="613">
          <cell r="B613" t="str">
            <v>16F7061016</v>
          </cell>
          <cell r="C613" t="str">
            <v>711AD3877761</v>
          </cell>
        </row>
        <row r="614">
          <cell r="B614" t="str">
            <v>16F7061017</v>
          </cell>
          <cell r="C614" t="str">
            <v>711AD3877773</v>
          </cell>
        </row>
        <row r="615">
          <cell r="B615" t="str">
            <v>16F7061018</v>
          </cell>
          <cell r="C615" t="str">
            <v>711AD3877785</v>
          </cell>
        </row>
        <row r="616">
          <cell r="B616" t="str">
            <v>16F7061019</v>
          </cell>
          <cell r="C616" t="str">
            <v>711AD3877797</v>
          </cell>
        </row>
        <row r="617">
          <cell r="B617" t="str">
            <v>16F7061020</v>
          </cell>
          <cell r="C617" t="str">
            <v>711AD3877801</v>
          </cell>
        </row>
        <row r="618">
          <cell r="B618" t="str">
            <v>16F7061021</v>
          </cell>
          <cell r="C618" t="str">
            <v>711AB6437119</v>
          </cell>
        </row>
        <row r="619">
          <cell r="B619" t="str">
            <v>16F7061022</v>
          </cell>
          <cell r="C619" t="str">
            <v>711AD3877813</v>
          </cell>
        </row>
        <row r="620">
          <cell r="B620" t="str">
            <v>16F7061023</v>
          </cell>
          <cell r="C620" t="str">
            <v>711AD3877825</v>
          </cell>
        </row>
        <row r="621">
          <cell r="B621" t="str">
            <v>16F7061026</v>
          </cell>
          <cell r="C621" t="str">
            <v>711AD3877837</v>
          </cell>
        </row>
        <row r="622">
          <cell r="B622" t="str">
            <v>16F7061027</v>
          </cell>
          <cell r="C622" t="str">
            <v>711AD3877844</v>
          </cell>
        </row>
        <row r="623">
          <cell r="B623" t="str">
            <v>16F7061028</v>
          </cell>
          <cell r="C623" t="str">
            <v>711AC4832757</v>
          </cell>
        </row>
        <row r="624">
          <cell r="B624" t="str">
            <v>16F7061029</v>
          </cell>
          <cell r="C624" t="str">
            <v>711AD3877852</v>
          </cell>
        </row>
        <row r="625">
          <cell r="B625" t="str">
            <v>16F7551002</v>
          </cell>
          <cell r="C625" t="str">
            <v>711AD3877864</v>
          </cell>
        </row>
        <row r="626">
          <cell r="B626" t="str">
            <v>16F7551004</v>
          </cell>
          <cell r="C626" t="str">
            <v>711AD3877871</v>
          </cell>
        </row>
        <row r="627">
          <cell r="B627" t="str">
            <v>16F7551005</v>
          </cell>
          <cell r="C627" t="str">
            <v>711AD3877883</v>
          </cell>
        </row>
        <row r="628">
          <cell r="B628" t="str">
            <v>16F7551007</v>
          </cell>
          <cell r="C628" t="str">
            <v>711AD3877891</v>
          </cell>
        </row>
        <row r="629">
          <cell r="B629" t="str">
            <v>16F7551009</v>
          </cell>
          <cell r="C629" t="str">
            <v>711AD3877904</v>
          </cell>
        </row>
        <row r="630">
          <cell r="B630" t="str">
            <v>16F7551011</v>
          </cell>
          <cell r="C630" t="str">
            <v>711AD3877916</v>
          </cell>
        </row>
        <row r="631">
          <cell r="B631" t="str">
            <v>16F7551013</v>
          </cell>
          <cell r="C631" t="str">
            <v>711AD3877928</v>
          </cell>
        </row>
        <row r="632">
          <cell r="B632" t="str">
            <v>16F7551015</v>
          </cell>
          <cell r="C632" t="str">
            <v>711AD3877931</v>
          </cell>
        </row>
        <row r="633">
          <cell r="B633" t="str">
            <v>16F7551018</v>
          </cell>
          <cell r="C633" t="str">
            <v>711AD3877943</v>
          </cell>
        </row>
        <row r="634">
          <cell r="B634" t="str">
            <v>16F7551019</v>
          </cell>
          <cell r="C634" t="str">
            <v>711AD3877955</v>
          </cell>
        </row>
        <row r="635">
          <cell r="B635" t="str">
            <v>16F7551023</v>
          </cell>
          <cell r="C635" t="str">
            <v>711AD3877967</v>
          </cell>
        </row>
        <row r="636">
          <cell r="B636" t="str">
            <v>16F7551024</v>
          </cell>
          <cell r="C636" t="str">
            <v>711AD3877974</v>
          </cell>
        </row>
        <row r="637">
          <cell r="B637" t="str">
            <v>16F7551027</v>
          </cell>
          <cell r="C637" t="str">
            <v>711AD3877982</v>
          </cell>
        </row>
        <row r="638">
          <cell r="B638" t="str">
            <v>16F7551029</v>
          </cell>
          <cell r="C638" t="str">
            <v>711AD3877994</v>
          </cell>
        </row>
        <row r="639">
          <cell r="B639" t="str">
            <v>16F7551031</v>
          </cell>
          <cell r="C639" t="str">
            <v>711AC9233897</v>
          </cell>
        </row>
        <row r="640">
          <cell r="B640" t="str">
            <v>16F7551033</v>
          </cell>
          <cell r="C640" t="str">
            <v>711AD3878004</v>
          </cell>
        </row>
        <row r="641">
          <cell r="B641" t="str">
            <v>16F7551035</v>
          </cell>
          <cell r="C641" t="str">
            <v>711AD0841843</v>
          </cell>
        </row>
        <row r="642">
          <cell r="B642" t="str">
            <v>16F7551036</v>
          </cell>
          <cell r="C642" t="str">
            <v>711AD3878016</v>
          </cell>
        </row>
        <row r="643">
          <cell r="B643" t="str">
            <v>16F7551039</v>
          </cell>
          <cell r="C643" t="str">
            <v>711AD3878031</v>
          </cell>
        </row>
        <row r="644">
          <cell r="B644" t="str">
            <v>16F7551041</v>
          </cell>
          <cell r="C644" t="str">
            <v>711AD3878043</v>
          </cell>
        </row>
        <row r="645">
          <cell r="B645" t="str">
            <v>16F7551043</v>
          </cell>
          <cell r="C645" t="str">
            <v>711AC9287223</v>
          </cell>
        </row>
        <row r="646">
          <cell r="B646" t="str">
            <v>16F7551044</v>
          </cell>
          <cell r="C646" t="str">
            <v>711AD3878055</v>
          </cell>
        </row>
        <row r="647">
          <cell r="B647" t="str">
            <v>16F7551047</v>
          </cell>
          <cell r="C647" t="str">
            <v>711AD3878067</v>
          </cell>
        </row>
        <row r="648">
          <cell r="B648" t="str">
            <v>16F7551049</v>
          </cell>
          <cell r="C648" t="str">
            <v>711AA7624688</v>
          </cell>
        </row>
        <row r="649">
          <cell r="B649" t="str">
            <v>16F7551051</v>
          </cell>
          <cell r="C649" t="str">
            <v>711AA8702743</v>
          </cell>
        </row>
        <row r="650">
          <cell r="B650" t="str">
            <v>16F7551053</v>
          </cell>
          <cell r="C650" t="str">
            <v>711AD3878074</v>
          </cell>
        </row>
        <row r="651">
          <cell r="B651" t="str">
            <v>16F7551055</v>
          </cell>
          <cell r="C651" t="str">
            <v>711AD3878082</v>
          </cell>
        </row>
        <row r="652">
          <cell r="B652" t="str">
            <v>16F7551057</v>
          </cell>
          <cell r="C652" t="str">
            <v>711AC9976421</v>
          </cell>
        </row>
        <row r="653">
          <cell r="B653" t="str">
            <v>16F7551059</v>
          </cell>
          <cell r="C653" t="str">
            <v>711AD3878094</v>
          </cell>
        </row>
        <row r="654">
          <cell r="B654" t="str">
            <v>16F7551061</v>
          </cell>
          <cell r="C654" t="str">
            <v>711AC0649735</v>
          </cell>
        </row>
        <row r="655">
          <cell r="B655" t="str">
            <v>16F7551063</v>
          </cell>
          <cell r="C655" t="str">
            <v>711AD3878107</v>
          </cell>
        </row>
        <row r="656">
          <cell r="B656" t="str">
            <v>16F7551065</v>
          </cell>
          <cell r="C656" t="str">
            <v>711AD3878114</v>
          </cell>
        </row>
        <row r="657">
          <cell r="B657" t="str">
            <v>16F7551067</v>
          </cell>
          <cell r="C657" t="str">
            <v>711AD3878122</v>
          </cell>
        </row>
        <row r="658">
          <cell r="B658" t="str">
            <v>16F7551069</v>
          </cell>
          <cell r="C658" t="str">
            <v>711AD3878134</v>
          </cell>
        </row>
        <row r="659">
          <cell r="B659" t="str">
            <v>16F7551071</v>
          </cell>
          <cell r="C659" t="str">
            <v>711AD3878141</v>
          </cell>
        </row>
        <row r="660">
          <cell r="B660" t="str">
            <v>16F7551073</v>
          </cell>
          <cell r="C660" t="str">
            <v>711AD3878153</v>
          </cell>
        </row>
        <row r="661">
          <cell r="B661" t="str">
            <v>16F7551075</v>
          </cell>
          <cell r="C661" t="str">
            <v>711AD3878161</v>
          </cell>
        </row>
        <row r="662">
          <cell r="B662" t="str">
            <v>16F7551077</v>
          </cell>
          <cell r="C662" t="str">
            <v>711AC9903906</v>
          </cell>
        </row>
        <row r="663">
          <cell r="B663" t="str">
            <v>16F7551079</v>
          </cell>
          <cell r="C663" t="str">
            <v>711AC5997294</v>
          </cell>
        </row>
        <row r="664">
          <cell r="B664" t="str">
            <v>16F7551081</v>
          </cell>
          <cell r="C664" t="str">
            <v>711AD3878192</v>
          </cell>
        </row>
        <row r="665">
          <cell r="B665" t="str">
            <v>16F7551083</v>
          </cell>
          <cell r="C665" t="str">
            <v>711AD3878201</v>
          </cell>
        </row>
        <row r="666">
          <cell r="B666" t="str">
            <v>16F7551087</v>
          </cell>
          <cell r="C666" t="str">
            <v>711AD3878213</v>
          </cell>
        </row>
        <row r="667">
          <cell r="B667" t="str">
            <v>16F7551089</v>
          </cell>
          <cell r="C667" t="str">
            <v>711AC6555733</v>
          </cell>
        </row>
        <row r="668">
          <cell r="B668" t="str">
            <v>16F7551091</v>
          </cell>
          <cell r="C668" t="str">
            <v>711AD3878225</v>
          </cell>
        </row>
        <row r="669">
          <cell r="B669" t="str">
            <v>16F7551093</v>
          </cell>
          <cell r="C669" t="str">
            <v>711AD3878237</v>
          </cell>
        </row>
        <row r="670">
          <cell r="B670" t="str">
            <v>16F7551095</v>
          </cell>
          <cell r="C670" t="str">
            <v>711AD3878244</v>
          </cell>
        </row>
        <row r="671">
          <cell r="B671" t="str">
            <v>16F7551096</v>
          </cell>
          <cell r="C671" t="str">
            <v>711AD3878252</v>
          </cell>
        </row>
        <row r="672">
          <cell r="B672" t="str">
            <v>16F7551098</v>
          </cell>
          <cell r="C672" t="str">
            <v>711AD3878264</v>
          </cell>
        </row>
        <row r="673">
          <cell r="B673" t="str">
            <v>16F7551100</v>
          </cell>
          <cell r="C673" t="str">
            <v>711A80990513</v>
          </cell>
        </row>
        <row r="674">
          <cell r="B674" t="str">
            <v>16F7551103</v>
          </cell>
          <cell r="C674" t="str">
            <v>711AD3878271</v>
          </cell>
        </row>
        <row r="675">
          <cell r="B675" t="str">
            <v>16F7551107</v>
          </cell>
          <cell r="C675" t="str">
            <v>711AC9233952</v>
          </cell>
        </row>
        <row r="676">
          <cell r="B676" t="str">
            <v>16F7551109</v>
          </cell>
          <cell r="C676" t="str">
            <v>711AC3951098</v>
          </cell>
        </row>
        <row r="677">
          <cell r="B677" t="str">
            <v>16F7551110</v>
          </cell>
          <cell r="C677" t="str">
            <v>711AD3878283</v>
          </cell>
        </row>
        <row r="678">
          <cell r="B678" t="str">
            <v>16F7551112</v>
          </cell>
          <cell r="C678" t="str">
            <v>711AC8569751</v>
          </cell>
        </row>
        <row r="679">
          <cell r="B679" t="str">
            <v>16F7551113</v>
          </cell>
          <cell r="C679" t="str">
            <v>711AA4677981</v>
          </cell>
        </row>
        <row r="680">
          <cell r="B680" t="str">
            <v>16F7551115</v>
          </cell>
          <cell r="C680" t="str">
            <v>711AD3878291</v>
          </cell>
        </row>
        <row r="681">
          <cell r="B681" t="str">
            <v>16F7551117</v>
          </cell>
          <cell r="C681" t="str">
            <v>711AD3878304</v>
          </cell>
        </row>
        <row r="682">
          <cell r="B682" t="str">
            <v>16F7551119</v>
          </cell>
          <cell r="C682" t="str">
            <v>711AD3878311</v>
          </cell>
        </row>
        <row r="683">
          <cell r="B683" t="str">
            <v>16F7551121</v>
          </cell>
          <cell r="C683" t="str">
            <v>711AD3878323</v>
          </cell>
        </row>
        <row r="684">
          <cell r="B684" t="str">
            <v>16F7551123</v>
          </cell>
          <cell r="C684" t="str">
            <v>711AD3878331</v>
          </cell>
        </row>
        <row r="685">
          <cell r="B685" t="str">
            <v>16F7551125</v>
          </cell>
          <cell r="C685" t="str">
            <v>711AD3878347</v>
          </cell>
        </row>
        <row r="686">
          <cell r="B686" t="str">
            <v>16F7551001</v>
          </cell>
          <cell r="C686" t="str">
            <v>711AD3878359</v>
          </cell>
        </row>
        <row r="687">
          <cell r="B687" t="str">
            <v>16F7551003</v>
          </cell>
          <cell r="C687" t="str">
            <v>711AD3878362</v>
          </cell>
        </row>
        <row r="688">
          <cell r="B688" t="str">
            <v>16F7551006</v>
          </cell>
          <cell r="C688" t="str">
            <v>711AD3878374</v>
          </cell>
        </row>
        <row r="689">
          <cell r="B689" t="str">
            <v>16F7551008</v>
          </cell>
          <cell r="C689" t="str">
            <v>711AD3878386</v>
          </cell>
        </row>
        <row r="690">
          <cell r="B690" t="str">
            <v>16F7551010</v>
          </cell>
          <cell r="C690" t="str">
            <v>711AD3878398</v>
          </cell>
        </row>
        <row r="691">
          <cell r="B691" t="str">
            <v>16F7551012</v>
          </cell>
          <cell r="C691" t="str">
            <v>711AD3878407</v>
          </cell>
        </row>
        <row r="692">
          <cell r="B692" t="str">
            <v>16F7551014</v>
          </cell>
          <cell r="C692" t="str">
            <v>711AD3143172</v>
          </cell>
        </row>
        <row r="693">
          <cell r="B693" t="str">
            <v>16F7551016</v>
          </cell>
          <cell r="C693" t="str">
            <v>711AD3878414</v>
          </cell>
        </row>
        <row r="694">
          <cell r="B694" t="str">
            <v>16F7551017</v>
          </cell>
          <cell r="C694" t="str">
            <v>711AD3878422</v>
          </cell>
        </row>
        <row r="695">
          <cell r="B695" t="str">
            <v>16F7551021</v>
          </cell>
          <cell r="C695" t="str">
            <v>711AC9168848</v>
          </cell>
        </row>
        <row r="696">
          <cell r="B696" t="str">
            <v>16F7551022</v>
          </cell>
          <cell r="C696" t="str">
            <v>711AD3878441</v>
          </cell>
        </row>
        <row r="697">
          <cell r="B697" t="str">
            <v>16F7551025</v>
          </cell>
          <cell r="C697" t="str">
            <v>711AD3878453</v>
          </cell>
        </row>
        <row r="698">
          <cell r="B698" t="str">
            <v>16F7551026</v>
          </cell>
          <cell r="C698" t="str">
            <v>711AD3878461</v>
          </cell>
        </row>
        <row r="699">
          <cell r="B699" t="str">
            <v>16F7551028</v>
          </cell>
          <cell r="C699" t="str">
            <v>711AD3878477</v>
          </cell>
        </row>
        <row r="700">
          <cell r="B700" t="str">
            <v>16F7551030</v>
          </cell>
          <cell r="C700" t="str">
            <v>711AD3878489</v>
          </cell>
        </row>
        <row r="701">
          <cell r="B701" t="str">
            <v>16F7551032</v>
          </cell>
          <cell r="C701" t="str">
            <v>711AD3878492</v>
          </cell>
        </row>
        <row r="702">
          <cell r="B702" t="str">
            <v>16F7551034</v>
          </cell>
          <cell r="C702" t="str">
            <v>711AD3878501</v>
          </cell>
        </row>
        <row r="703">
          <cell r="B703" t="str">
            <v>16F7551037</v>
          </cell>
          <cell r="C703" t="str">
            <v>711AD0841882</v>
          </cell>
        </row>
        <row r="704">
          <cell r="B704" t="str">
            <v>16F7551038</v>
          </cell>
          <cell r="C704" t="str">
            <v>711AD0345085</v>
          </cell>
        </row>
        <row r="705">
          <cell r="B705" t="str">
            <v>16F7551040</v>
          </cell>
          <cell r="C705" t="str">
            <v>711AD3878513</v>
          </cell>
        </row>
        <row r="706">
          <cell r="B706" t="str">
            <v>16F7551042</v>
          </cell>
          <cell r="C706" t="str">
            <v>711AD3878525</v>
          </cell>
        </row>
        <row r="707">
          <cell r="B707" t="str">
            <v>16F7551045</v>
          </cell>
          <cell r="C707" t="str">
            <v>711AD3878537</v>
          </cell>
        </row>
        <row r="708">
          <cell r="B708" t="str">
            <v>16F7551046</v>
          </cell>
          <cell r="C708" t="str">
            <v>711AD3878544</v>
          </cell>
        </row>
        <row r="709">
          <cell r="B709" t="str">
            <v>16F7551048</v>
          </cell>
          <cell r="C709" t="str">
            <v>711AD3878552</v>
          </cell>
        </row>
        <row r="710">
          <cell r="B710" t="str">
            <v>16F7551050</v>
          </cell>
          <cell r="C710" t="str">
            <v>711AD3878564</v>
          </cell>
        </row>
        <row r="711">
          <cell r="B711" t="str">
            <v>16F7551052</v>
          </cell>
          <cell r="C711" t="str">
            <v>711AC3957253</v>
          </cell>
        </row>
        <row r="712">
          <cell r="B712" t="str">
            <v>16F7551054</v>
          </cell>
          <cell r="C712" t="str">
            <v>711AD3878571</v>
          </cell>
        </row>
        <row r="713">
          <cell r="B713" t="str">
            <v>16F7551056</v>
          </cell>
          <cell r="C713" t="str">
            <v>711AA7915541</v>
          </cell>
        </row>
        <row r="714">
          <cell r="B714" t="str">
            <v>16F7551058</v>
          </cell>
          <cell r="C714" t="str">
            <v>711AD3878583</v>
          </cell>
        </row>
        <row r="715">
          <cell r="B715" t="str">
            <v>16F7551060</v>
          </cell>
          <cell r="C715" t="str">
            <v>711AD3878591</v>
          </cell>
        </row>
        <row r="716">
          <cell r="B716" t="str">
            <v>16F7551062</v>
          </cell>
          <cell r="C716" t="str">
            <v>711AD3878604</v>
          </cell>
        </row>
        <row r="717">
          <cell r="B717" t="str">
            <v>16F7551064</v>
          </cell>
          <cell r="C717" t="str">
            <v>711AD3878611</v>
          </cell>
        </row>
        <row r="718">
          <cell r="B718" t="str">
            <v>16F7551066</v>
          </cell>
          <cell r="C718" t="str">
            <v>711AD3878631</v>
          </cell>
        </row>
        <row r="719">
          <cell r="B719" t="str">
            <v>16F7551068</v>
          </cell>
          <cell r="C719" t="str">
            <v>711AD3878647</v>
          </cell>
        </row>
        <row r="720">
          <cell r="B720" t="str">
            <v>16F7551070</v>
          </cell>
          <cell r="C720" t="str">
            <v>711AD3878659</v>
          </cell>
        </row>
        <row r="721">
          <cell r="B721" t="str">
            <v>16F7551072</v>
          </cell>
          <cell r="C721" t="str">
            <v>711AD3878662</v>
          </cell>
        </row>
        <row r="722">
          <cell r="B722" t="str">
            <v>16F7551074</v>
          </cell>
          <cell r="C722" t="str">
            <v>711AD3878674</v>
          </cell>
        </row>
        <row r="723">
          <cell r="B723" t="str">
            <v>16F7551076</v>
          </cell>
          <cell r="C723" t="str">
            <v>711AD3878686</v>
          </cell>
        </row>
        <row r="724">
          <cell r="B724" t="str">
            <v>16F7551078</v>
          </cell>
          <cell r="C724" t="str">
            <v>711AD3878698</v>
          </cell>
        </row>
        <row r="725">
          <cell r="B725" t="str">
            <v>16F7551080</v>
          </cell>
          <cell r="C725" t="str">
            <v>711AD3878707</v>
          </cell>
        </row>
        <row r="726">
          <cell r="B726" t="str">
            <v>16F7551082</v>
          </cell>
          <cell r="C726" t="str">
            <v>711AD3878714</v>
          </cell>
        </row>
        <row r="727">
          <cell r="B727" t="str">
            <v>16F7551086</v>
          </cell>
          <cell r="C727" t="str">
            <v>711AD3878722</v>
          </cell>
        </row>
        <row r="728">
          <cell r="B728" t="str">
            <v>16F7551088</v>
          </cell>
          <cell r="C728" t="str">
            <v>711AD3878734</v>
          </cell>
        </row>
        <row r="729">
          <cell r="B729" t="str">
            <v>16F7551090</v>
          </cell>
          <cell r="C729" t="str">
            <v>711AD3878741</v>
          </cell>
        </row>
        <row r="730">
          <cell r="B730" t="str">
            <v>16F7551092</v>
          </cell>
          <cell r="C730" t="str">
            <v>711AD3878753</v>
          </cell>
        </row>
        <row r="731">
          <cell r="B731" t="str">
            <v>16F7551094</v>
          </cell>
          <cell r="C731" t="str">
            <v>711AD3878761</v>
          </cell>
        </row>
        <row r="732">
          <cell r="B732" t="str">
            <v>16F7551097</v>
          </cell>
          <cell r="C732" t="str">
            <v>711AD3878777</v>
          </cell>
        </row>
        <row r="733">
          <cell r="B733" t="str">
            <v>16F7551099</v>
          </cell>
          <cell r="C733" t="str">
            <v>711AD3878789</v>
          </cell>
        </row>
        <row r="734">
          <cell r="B734" t="str">
            <v>16F7551101</v>
          </cell>
          <cell r="C734" t="str">
            <v>711AD3878792</v>
          </cell>
        </row>
        <row r="735">
          <cell r="B735" t="str">
            <v>16F7551102</v>
          </cell>
          <cell r="C735" t="str">
            <v>711AD3878801</v>
          </cell>
        </row>
        <row r="736">
          <cell r="B736" t="str">
            <v>16F7551104</v>
          </cell>
          <cell r="C736" t="str">
            <v>711AC9761228</v>
          </cell>
        </row>
        <row r="737">
          <cell r="B737" t="str">
            <v>16F7551105</v>
          </cell>
          <cell r="C737" t="str">
            <v>711AD3878817</v>
          </cell>
        </row>
        <row r="738">
          <cell r="B738" t="str">
            <v>16F7551106</v>
          </cell>
          <cell r="C738" t="str">
            <v>711AB6278144</v>
          </cell>
        </row>
        <row r="739">
          <cell r="B739" t="str">
            <v>16F7551108</v>
          </cell>
          <cell r="C739" t="str">
            <v>711AC9903539</v>
          </cell>
        </row>
        <row r="740">
          <cell r="B740" t="str">
            <v>16F7551111</v>
          </cell>
          <cell r="C740" t="str">
            <v>711AD3878829</v>
          </cell>
        </row>
        <row r="741">
          <cell r="B741" t="str">
            <v>16F7551114</v>
          </cell>
          <cell r="C741" t="str">
            <v>711AD3878832</v>
          </cell>
        </row>
        <row r="742">
          <cell r="B742" t="str">
            <v>16F7551116</v>
          </cell>
          <cell r="C742" t="str">
            <v>711AD3878844</v>
          </cell>
        </row>
        <row r="743">
          <cell r="B743" t="str">
            <v>16F7551118</v>
          </cell>
          <cell r="C743" t="str">
            <v>711AD3878856</v>
          </cell>
        </row>
        <row r="744">
          <cell r="B744" t="str">
            <v>16F7551120</v>
          </cell>
          <cell r="C744" t="str">
            <v>711AD3878868</v>
          </cell>
        </row>
        <row r="745">
          <cell r="B745" t="str">
            <v>16F7551122</v>
          </cell>
          <cell r="C745" t="str">
            <v>711AD3878871</v>
          </cell>
        </row>
        <row r="746">
          <cell r="B746" t="str">
            <v>16F7551124</v>
          </cell>
          <cell r="C746" t="str">
            <v>711AD3878883</v>
          </cell>
        </row>
        <row r="747">
          <cell r="B747" t="str">
            <v>16F7551126</v>
          </cell>
          <cell r="C747" t="str">
            <v>711AD3878895</v>
          </cell>
        </row>
        <row r="748">
          <cell r="B748" t="str">
            <v>16F7011074</v>
          </cell>
          <cell r="C748" t="str">
            <v>711AC3957632</v>
          </cell>
        </row>
        <row r="749">
          <cell r="B749" t="str">
            <v>16F7511268</v>
          </cell>
          <cell r="C749" t="str">
            <v>711AD5192149</v>
          </cell>
        </row>
        <row r="750">
          <cell r="B750" t="str">
            <v>16F7511265</v>
          </cell>
          <cell r="C750" t="str">
            <v>711A83198852</v>
          </cell>
        </row>
        <row r="751">
          <cell r="B751" t="str">
            <v>16F7511266</v>
          </cell>
          <cell r="C751" t="str">
            <v>711AC9212052</v>
          </cell>
        </row>
        <row r="752">
          <cell r="B752" t="str">
            <v>16F7511267</v>
          </cell>
          <cell r="C752" t="str">
            <v>711AD5192152</v>
          </cell>
        </row>
        <row r="753">
          <cell r="B753" t="str">
            <v>16F7511269</v>
          </cell>
          <cell r="C753" t="str">
            <v>711AD5192164</v>
          </cell>
        </row>
        <row r="754">
          <cell r="B754" t="str">
            <v>16F7511270</v>
          </cell>
          <cell r="C754" t="str">
            <v>711AD5192176</v>
          </cell>
        </row>
        <row r="755">
          <cell r="B755" t="str">
            <v>16F7511271</v>
          </cell>
          <cell r="C755" t="str">
            <v>711AD5192188</v>
          </cell>
        </row>
        <row r="756">
          <cell r="B756" t="str">
            <v>16F7511015</v>
          </cell>
          <cell r="C756" t="str">
            <v>711AD5192191</v>
          </cell>
        </row>
        <row r="757">
          <cell r="B757" t="str">
            <v>16F7511156</v>
          </cell>
          <cell r="C757" t="str">
            <v>711AD3796473</v>
          </cell>
        </row>
        <row r="758">
          <cell r="B758" t="str">
            <v>16F7511262</v>
          </cell>
          <cell r="C758" t="str">
            <v>711AD5192209</v>
          </cell>
        </row>
        <row r="759">
          <cell r="B759" t="str">
            <v>16F7511017</v>
          </cell>
          <cell r="C759" t="str">
            <v>711AD5192212</v>
          </cell>
        </row>
        <row r="760">
          <cell r="B760" t="str">
            <v>16F7511091</v>
          </cell>
          <cell r="C760" t="str">
            <v>711AD2856712</v>
          </cell>
        </row>
        <row r="761">
          <cell r="B761" t="str">
            <v>16F7511066</v>
          </cell>
          <cell r="C761" t="str">
            <v>711AD5192224</v>
          </cell>
        </row>
        <row r="762">
          <cell r="B762" t="str">
            <v>16F7521016</v>
          </cell>
          <cell r="C762" t="str">
            <v>711AD5192236</v>
          </cell>
        </row>
        <row r="763">
          <cell r="B763" t="str">
            <v>16F7521017</v>
          </cell>
          <cell r="C763" t="str">
            <v>711AC5699014</v>
          </cell>
        </row>
        <row r="764">
          <cell r="B764" t="str">
            <v>16F7531040</v>
          </cell>
          <cell r="C764" t="str">
            <v>711AD5192243</v>
          </cell>
        </row>
        <row r="765">
          <cell r="B765" t="str">
            <v>16F7531041</v>
          </cell>
          <cell r="C765" t="str">
            <v>711AB6438141</v>
          </cell>
        </row>
        <row r="766">
          <cell r="B766" t="str">
            <v>16F7531042</v>
          </cell>
          <cell r="C766" t="str">
            <v>711AD5192251</v>
          </cell>
        </row>
        <row r="767">
          <cell r="B767" t="str">
            <v>16F7531043</v>
          </cell>
          <cell r="C767" t="str">
            <v>711AD5192263</v>
          </cell>
        </row>
        <row r="768">
          <cell r="B768" t="str">
            <v>16F7531044</v>
          </cell>
          <cell r="C768" t="str">
            <v>711AD5192279</v>
          </cell>
        </row>
        <row r="769">
          <cell r="B769" t="str">
            <v>16F7531045</v>
          </cell>
          <cell r="C769" t="str">
            <v>711AC9345156</v>
          </cell>
        </row>
        <row r="770">
          <cell r="B770" t="str">
            <v>16F7531046</v>
          </cell>
          <cell r="C770" t="str">
            <v>711AD5192282</v>
          </cell>
        </row>
        <row r="771">
          <cell r="B771" t="str">
            <v>16F7531047</v>
          </cell>
          <cell r="C771" t="str">
            <v>711AC9234104</v>
          </cell>
        </row>
        <row r="772">
          <cell r="B772" t="str">
            <v>16F7531037</v>
          </cell>
          <cell r="C772" t="str">
            <v>711AD5192294</v>
          </cell>
        </row>
        <row r="773">
          <cell r="B773" t="str">
            <v>16F7031018</v>
          </cell>
          <cell r="C773" t="str">
            <v>711AD5192303</v>
          </cell>
        </row>
        <row r="774">
          <cell r="B774" t="str">
            <v>16F7031019</v>
          </cell>
          <cell r="C774" t="str">
            <v>711AD5192319</v>
          </cell>
        </row>
        <row r="775">
          <cell r="B775" t="str">
            <v>16F7561072</v>
          </cell>
          <cell r="C775" t="str">
            <v>711AD5192322</v>
          </cell>
        </row>
        <row r="776">
          <cell r="B776" t="str">
            <v>16F7561068</v>
          </cell>
          <cell r="C776" t="str">
            <v>711AD5192334</v>
          </cell>
        </row>
        <row r="777">
          <cell r="B777" t="str">
            <v>16F7561069</v>
          </cell>
          <cell r="C777" t="str">
            <v>711AD5192346</v>
          </cell>
        </row>
        <row r="778">
          <cell r="B778" t="str">
            <v>16F7561070</v>
          </cell>
          <cell r="C778" t="str">
            <v>711AD0677373</v>
          </cell>
        </row>
        <row r="779">
          <cell r="B779" t="str">
            <v>16F7561065</v>
          </cell>
          <cell r="C779" t="str">
            <v>711AD5192358</v>
          </cell>
        </row>
        <row r="780">
          <cell r="B780" t="str">
            <v>16F7561066</v>
          </cell>
          <cell r="C780" t="str">
            <v>711AD5192361</v>
          </cell>
        </row>
        <row r="781">
          <cell r="B781" t="str">
            <v>16F7561067</v>
          </cell>
          <cell r="C781" t="str">
            <v>711AD5192373</v>
          </cell>
        </row>
        <row r="782">
          <cell r="B782" t="str">
            <v>16F7561071</v>
          </cell>
          <cell r="C782" t="str">
            <v>711AC4511752</v>
          </cell>
        </row>
        <row r="783">
          <cell r="B783" t="str">
            <v>16F7561073</v>
          </cell>
          <cell r="C783" t="str">
            <v>711AD5192385</v>
          </cell>
        </row>
        <row r="784">
          <cell r="B784" t="str">
            <v>16F7061030</v>
          </cell>
          <cell r="C784" t="str">
            <v>711AD5192397</v>
          </cell>
        </row>
        <row r="785">
          <cell r="B785" t="str">
            <v>16F7061031</v>
          </cell>
          <cell r="C785" t="str">
            <v>711AD5192406</v>
          </cell>
        </row>
        <row r="786">
          <cell r="B786" t="str">
            <v>16F7061033</v>
          </cell>
          <cell r="C786" t="str">
            <v>711AD5192413</v>
          </cell>
        </row>
        <row r="787">
          <cell r="B787" t="str">
            <v>16F7061035</v>
          </cell>
          <cell r="C787" t="str">
            <v>711AD5192421</v>
          </cell>
        </row>
        <row r="788">
          <cell r="B788" t="str">
            <v>16F7061025</v>
          </cell>
          <cell r="C788" t="str">
            <v>711AD5192433</v>
          </cell>
        </row>
        <row r="789">
          <cell r="B789" t="str">
            <v>16F7051027</v>
          </cell>
          <cell r="C789" t="str">
            <v>711AD5192449</v>
          </cell>
        </row>
        <row r="790">
          <cell r="B790" t="str">
            <v>16F7051026</v>
          </cell>
          <cell r="C790" t="str">
            <v>711AD5192452</v>
          </cell>
        </row>
        <row r="791">
          <cell r="B791" t="str">
            <v>16F7051028</v>
          </cell>
          <cell r="C791" t="str">
            <v>711AD5192464</v>
          </cell>
        </row>
        <row r="792">
          <cell r="B792" t="str">
            <v>16F7551085</v>
          </cell>
          <cell r="C792" t="str">
            <v>711AD5192476</v>
          </cell>
        </row>
        <row r="793">
          <cell r="B793" t="str">
            <v>16F7551127</v>
          </cell>
          <cell r="C793" t="str">
            <v>711AC9440744</v>
          </cell>
        </row>
        <row r="794">
          <cell r="B794" t="str">
            <v>16F7551130</v>
          </cell>
          <cell r="C794" t="str">
            <v>711AD5192488</v>
          </cell>
        </row>
        <row r="795">
          <cell r="B795" t="str">
            <v>16F7551133</v>
          </cell>
          <cell r="C795" t="str">
            <v>711AC0089421</v>
          </cell>
        </row>
        <row r="796">
          <cell r="B796" t="str">
            <v>16F7551136</v>
          </cell>
          <cell r="C796" t="str">
            <v>711AC5309835</v>
          </cell>
        </row>
        <row r="797">
          <cell r="B797" t="str">
            <v>16F7551139</v>
          </cell>
          <cell r="C797" t="str">
            <v>711AD5192491</v>
          </cell>
        </row>
        <row r="798">
          <cell r="B798" t="str">
            <v>16F7551142</v>
          </cell>
          <cell r="C798" t="str">
            <v>711AD5192509</v>
          </cell>
        </row>
        <row r="799">
          <cell r="B799" t="str">
            <v>16F7551145</v>
          </cell>
          <cell r="C799" t="str">
            <v>711AD5192512</v>
          </cell>
        </row>
        <row r="800">
          <cell r="B800" t="str">
            <v>16F7551149</v>
          </cell>
          <cell r="C800" t="str">
            <v>711AD5192524</v>
          </cell>
        </row>
        <row r="801">
          <cell r="B801" t="str">
            <v>16F7551152</v>
          </cell>
          <cell r="C801" t="str">
            <v>711AD5192536</v>
          </cell>
        </row>
        <row r="802">
          <cell r="B802" t="str">
            <v>16F7551155</v>
          </cell>
          <cell r="C802" t="str">
            <v>711AC4515108</v>
          </cell>
        </row>
        <row r="803">
          <cell r="B803" t="str">
            <v>16F7551158</v>
          </cell>
          <cell r="C803" t="str">
            <v>711AC9636143</v>
          </cell>
        </row>
        <row r="804">
          <cell r="B804" t="str">
            <v>16F7551161</v>
          </cell>
          <cell r="C804" t="str">
            <v>711AD5192543</v>
          </cell>
        </row>
        <row r="805">
          <cell r="B805" t="str">
            <v>16F7551164</v>
          </cell>
          <cell r="C805" t="str">
            <v>711AD5192551</v>
          </cell>
        </row>
        <row r="806">
          <cell r="B806" t="str">
            <v>16F7551167</v>
          </cell>
          <cell r="C806" t="str">
            <v>711AD5192563</v>
          </cell>
        </row>
        <row r="807">
          <cell r="B807" t="str">
            <v>16F7551170</v>
          </cell>
          <cell r="C807" t="str">
            <v>711AD5192579</v>
          </cell>
        </row>
        <row r="808">
          <cell r="B808" t="str">
            <v>16F7551176</v>
          </cell>
          <cell r="C808" t="str">
            <v>711AD0842133</v>
          </cell>
        </row>
        <row r="809">
          <cell r="B809" t="str">
            <v>16F7551128</v>
          </cell>
          <cell r="C809" t="str">
            <v>711AD5192582</v>
          </cell>
        </row>
        <row r="810">
          <cell r="B810" t="str">
            <v>16F7551131</v>
          </cell>
          <cell r="C810" t="str">
            <v>711AD5192594</v>
          </cell>
        </row>
        <row r="811">
          <cell r="B811" t="str">
            <v>16F7551134</v>
          </cell>
          <cell r="C811" t="str">
            <v>711AD0841903</v>
          </cell>
        </row>
        <row r="812">
          <cell r="B812" t="str">
            <v>16F7551137</v>
          </cell>
          <cell r="C812" t="str">
            <v>711AB9471903</v>
          </cell>
        </row>
        <row r="813">
          <cell r="B813" t="str">
            <v>16F7551140</v>
          </cell>
          <cell r="C813" t="str">
            <v>711AD5192603</v>
          </cell>
        </row>
        <row r="814">
          <cell r="B814" t="str">
            <v>16F7551143</v>
          </cell>
          <cell r="C814" t="str">
            <v>711AD5192619</v>
          </cell>
        </row>
        <row r="815">
          <cell r="B815" t="str">
            <v>16F7551146</v>
          </cell>
          <cell r="C815" t="str">
            <v>711AD5192622</v>
          </cell>
        </row>
        <row r="816">
          <cell r="B816" t="str">
            <v>16F7551150</v>
          </cell>
          <cell r="C816" t="str">
            <v>711AD1770672</v>
          </cell>
        </row>
        <row r="817">
          <cell r="B817" t="str">
            <v>16F7551153</v>
          </cell>
          <cell r="C817" t="str">
            <v>711AD5192634</v>
          </cell>
        </row>
        <row r="818">
          <cell r="B818" t="str">
            <v>16F7551156</v>
          </cell>
          <cell r="C818" t="str">
            <v>711AC5372739</v>
          </cell>
        </row>
        <row r="819">
          <cell r="B819" t="str">
            <v>16F7551159</v>
          </cell>
          <cell r="C819" t="str">
            <v>711AD5192646</v>
          </cell>
        </row>
        <row r="820">
          <cell r="B820" t="str">
            <v>16F7551162</v>
          </cell>
          <cell r="C820" t="str">
            <v>711AC9229562</v>
          </cell>
        </row>
        <row r="821">
          <cell r="B821" t="str">
            <v>16F7551165</v>
          </cell>
          <cell r="C821" t="str">
            <v>711AD5192658</v>
          </cell>
        </row>
        <row r="822">
          <cell r="B822" t="str">
            <v>16F7551168</v>
          </cell>
          <cell r="C822" t="str">
            <v>711AD4217094</v>
          </cell>
        </row>
        <row r="823">
          <cell r="B823" t="str">
            <v>16F7551171</v>
          </cell>
          <cell r="C823" t="str">
            <v>711AD5192661</v>
          </cell>
        </row>
        <row r="824">
          <cell r="B824" t="str">
            <v>16F7551177</v>
          </cell>
          <cell r="C824" t="str">
            <v>711AD5192673</v>
          </cell>
        </row>
        <row r="825">
          <cell r="B825" t="str">
            <v>16F7551175</v>
          </cell>
          <cell r="C825" t="str">
            <v>711AC9203521</v>
          </cell>
        </row>
        <row r="826">
          <cell r="B826" t="str">
            <v>16F7551129</v>
          </cell>
          <cell r="C826" t="str">
            <v>711AC0089385</v>
          </cell>
        </row>
        <row r="827">
          <cell r="B827" t="str">
            <v>16F7551132</v>
          </cell>
          <cell r="C827" t="str">
            <v>711AD5192685</v>
          </cell>
        </row>
        <row r="828">
          <cell r="B828" t="str">
            <v>16F7551135</v>
          </cell>
          <cell r="C828" t="str">
            <v>711AD5192697</v>
          </cell>
        </row>
        <row r="829">
          <cell r="B829" t="str">
            <v>16F7551138</v>
          </cell>
          <cell r="C829" t="str">
            <v>711AD5192706</v>
          </cell>
        </row>
        <row r="830">
          <cell r="B830" t="str">
            <v>16F7551144</v>
          </cell>
          <cell r="C830" t="str">
            <v>711AD5192713</v>
          </cell>
        </row>
        <row r="831">
          <cell r="B831" t="str">
            <v>16F7551147</v>
          </cell>
          <cell r="C831" t="str">
            <v>711AD5192721</v>
          </cell>
        </row>
        <row r="832">
          <cell r="B832" t="str">
            <v>16F7551151</v>
          </cell>
          <cell r="C832" t="str">
            <v>711AD5192733</v>
          </cell>
        </row>
        <row r="833">
          <cell r="B833" t="str">
            <v>16F7551154</v>
          </cell>
          <cell r="C833" t="str">
            <v>711AD5192749</v>
          </cell>
        </row>
        <row r="834">
          <cell r="B834" t="str">
            <v>16F7551157</v>
          </cell>
          <cell r="C834" t="str">
            <v>711AD5192752</v>
          </cell>
        </row>
        <row r="835">
          <cell r="B835" t="str">
            <v>16F7551160</v>
          </cell>
          <cell r="C835" t="str">
            <v>711AD5192764</v>
          </cell>
        </row>
        <row r="836">
          <cell r="B836" t="str">
            <v>16F7551163</v>
          </cell>
          <cell r="C836" t="str">
            <v>711AA9608678</v>
          </cell>
        </row>
        <row r="837">
          <cell r="B837" t="str">
            <v>16F7551166</v>
          </cell>
          <cell r="C837" t="str">
            <v>711AD0092783</v>
          </cell>
        </row>
        <row r="838">
          <cell r="B838" t="str">
            <v>16F7551169</v>
          </cell>
          <cell r="C838" t="str">
            <v>711AD5192776</v>
          </cell>
        </row>
        <row r="839">
          <cell r="B839" t="str">
            <v>16F7551172</v>
          </cell>
          <cell r="C839" t="str">
            <v>711AD5192788</v>
          </cell>
        </row>
        <row r="840">
          <cell r="B840" t="str">
            <v>16F7551173</v>
          </cell>
          <cell r="C840" t="str">
            <v>711AD4333501</v>
          </cell>
        </row>
        <row r="841">
          <cell r="B841" t="str">
            <v>16F7541138</v>
          </cell>
          <cell r="C841" t="str">
            <v>711AA9608544</v>
          </cell>
        </row>
        <row r="842">
          <cell r="B842" t="str">
            <v>16F7541142</v>
          </cell>
          <cell r="C842" t="str">
            <v>711AD5192791</v>
          </cell>
        </row>
        <row r="843">
          <cell r="B843" t="str">
            <v>16F7541145</v>
          </cell>
          <cell r="C843" t="str">
            <v>711AD5192804</v>
          </cell>
        </row>
        <row r="844">
          <cell r="B844" t="str">
            <v>16F7541148</v>
          </cell>
          <cell r="C844" t="str">
            <v>711AD5192816</v>
          </cell>
        </row>
        <row r="845">
          <cell r="B845" t="str">
            <v>16F7541151</v>
          </cell>
          <cell r="C845" t="str">
            <v>711AD5192828</v>
          </cell>
        </row>
        <row r="846">
          <cell r="B846" t="str">
            <v>16F7541154</v>
          </cell>
          <cell r="C846" t="str">
            <v>711AD5192831</v>
          </cell>
        </row>
        <row r="847">
          <cell r="B847" t="str">
            <v>16F7541157</v>
          </cell>
          <cell r="C847" t="str">
            <v>711AD5192843</v>
          </cell>
        </row>
        <row r="848">
          <cell r="B848" t="str">
            <v>16F7541160</v>
          </cell>
          <cell r="C848" t="str">
            <v>711AD5192855</v>
          </cell>
        </row>
        <row r="849">
          <cell r="B849" t="str">
            <v>16F7541166</v>
          </cell>
          <cell r="C849" t="str">
            <v>711AC3584626</v>
          </cell>
        </row>
        <row r="850">
          <cell r="B850" t="str">
            <v>16F7541169</v>
          </cell>
          <cell r="C850" t="str">
            <v>711AD1331014</v>
          </cell>
        </row>
        <row r="851">
          <cell r="B851" t="str">
            <v>16F7541049</v>
          </cell>
          <cell r="C851" t="str">
            <v>711AD3602731</v>
          </cell>
        </row>
        <row r="852">
          <cell r="B852" t="str">
            <v>16F7541139</v>
          </cell>
          <cell r="C852" t="str">
            <v>711AD5192867</v>
          </cell>
        </row>
        <row r="853">
          <cell r="B853" t="str">
            <v>16F7541146</v>
          </cell>
          <cell r="C853" t="str">
            <v>711AD5192874</v>
          </cell>
        </row>
        <row r="854">
          <cell r="B854" t="str">
            <v>16F7541149</v>
          </cell>
          <cell r="C854" t="str">
            <v>711AD0678444</v>
          </cell>
        </row>
        <row r="855">
          <cell r="B855" t="str">
            <v>16F7541152</v>
          </cell>
          <cell r="C855" t="str">
            <v>711AD5192882</v>
          </cell>
        </row>
        <row r="856">
          <cell r="B856" t="str">
            <v>16F7541155</v>
          </cell>
          <cell r="C856" t="str">
            <v>711AD5192894</v>
          </cell>
        </row>
        <row r="857">
          <cell r="B857" t="str">
            <v>16F7541158</v>
          </cell>
          <cell r="C857" t="str">
            <v>711AD1257718</v>
          </cell>
        </row>
        <row r="858">
          <cell r="B858" t="str">
            <v>16F7541161</v>
          </cell>
          <cell r="C858" t="str">
            <v>711AD5192903</v>
          </cell>
        </row>
        <row r="859">
          <cell r="B859" t="str">
            <v>16F7541164</v>
          </cell>
          <cell r="C859" t="str">
            <v>711AD5192919</v>
          </cell>
        </row>
        <row r="860">
          <cell r="B860" t="str">
            <v>16F7541167</v>
          </cell>
          <cell r="C860" t="str">
            <v>711AD5192922</v>
          </cell>
        </row>
        <row r="861">
          <cell r="B861" t="str">
            <v>16F7541170</v>
          </cell>
          <cell r="C861" t="str">
            <v>711AD5192934</v>
          </cell>
        </row>
        <row r="862">
          <cell r="B862" t="str">
            <v>16F7541143</v>
          </cell>
          <cell r="C862" t="str">
            <v>711AD5193092</v>
          </cell>
        </row>
        <row r="863">
          <cell r="B863" t="str">
            <v>16F7541103</v>
          </cell>
          <cell r="C863" t="str">
            <v>711AD0562094</v>
          </cell>
        </row>
        <row r="864">
          <cell r="B864" t="str">
            <v>16F7541140</v>
          </cell>
          <cell r="C864" t="str">
            <v>711AD5193129</v>
          </cell>
        </row>
        <row r="865">
          <cell r="B865" t="str">
            <v>16F7541144</v>
          </cell>
          <cell r="C865" t="str">
            <v>711AD5192946</v>
          </cell>
        </row>
        <row r="866">
          <cell r="B866" t="str">
            <v>16F7541147</v>
          </cell>
          <cell r="C866" t="str">
            <v>711AD5192958</v>
          </cell>
        </row>
        <row r="867">
          <cell r="B867" t="str">
            <v>16F7541150</v>
          </cell>
          <cell r="C867" t="str">
            <v>711AD5192961</v>
          </cell>
        </row>
        <row r="868">
          <cell r="B868" t="str">
            <v>16F7541153</v>
          </cell>
          <cell r="C868" t="str">
            <v>711AD5192973</v>
          </cell>
        </row>
        <row r="869">
          <cell r="B869" t="str">
            <v>16F7541156</v>
          </cell>
          <cell r="C869" t="str">
            <v>711AD5192985</v>
          </cell>
        </row>
        <row r="870">
          <cell r="B870" t="str">
            <v>16F7541159</v>
          </cell>
          <cell r="C870" t="str">
            <v>711AD5192997</v>
          </cell>
        </row>
        <row r="871">
          <cell r="B871" t="str">
            <v>16F7541162</v>
          </cell>
          <cell r="C871" t="str">
            <v>711AD5193007</v>
          </cell>
        </row>
        <row r="872">
          <cell r="B872" t="str">
            <v>16F7541165</v>
          </cell>
          <cell r="C872" t="str">
            <v>711AD0260802</v>
          </cell>
        </row>
        <row r="873">
          <cell r="B873" t="str">
            <v>16F7541168</v>
          </cell>
          <cell r="C873" t="str">
            <v>711AD5193014</v>
          </cell>
        </row>
        <row r="874">
          <cell r="B874" t="str">
            <v>14T6051048</v>
          </cell>
          <cell r="C874" t="str">
            <v>711AD5193022</v>
          </cell>
        </row>
        <row r="875">
          <cell r="B875" t="str">
            <v>15D4031039</v>
          </cell>
          <cell r="C875" t="str">
            <v>711AB9472389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MNDK13"/>
    </sheetNames>
    <sheetDataSet>
      <sheetData sheetId="0">
        <row r="2">
          <cell r="C2" t="str">
            <v>16F7011001</v>
          </cell>
          <cell r="D2" t="str">
            <v>194634219</v>
          </cell>
        </row>
        <row r="3">
          <cell r="C3" t="str">
            <v>16F7011002</v>
          </cell>
          <cell r="D3" t="str">
            <v>191902059</v>
          </cell>
        </row>
        <row r="4">
          <cell r="C4" t="str">
            <v>16F7011003</v>
          </cell>
          <cell r="D4" t="str">
            <v>191903306</v>
          </cell>
        </row>
        <row r="5">
          <cell r="C5" t="str">
            <v>16F7011004</v>
          </cell>
          <cell r="D5" t="str">
            <v>191857039</v>
          </cell>
        </row>
        <row r="6">
          <cell r="C6" t="str">
            <v>16F7011005</v>
          </cell>
          <cell r="D6" t="str">
            <v>184266068</v>
          </cell>
        </row>
        <row r="7">
          <cell r="C7" t="str">
            <v>16F7011006</v>
          </cell>
          <cell r="D7" t="str">
            <v>191902093</v>
          </cell>
        </row>
        <row r="8">
          <cell r="C8" t="str">
            <v>16F7011007</v>
          </cell>
          <cell r="D8" t="str">
            <v>191900689</v>
          </cell>
        </row>
        <row r="9">
          <cell r="C9" t="str">
            <v>16F7011009</v>
          </cell>
          <cell r="D9" t="str">
            <v>187727642</v>
          </cell>
        </row>
        <row r="10">
          <cell r="C10" t="str">
            <v>16F7011010</v>
          </cell>
          <cell r="D10" t="str">
            <v>191910567</v>
          </cell>
        </row>
        <row r="11">
          <cell r="C11" t="str">
            <v>16F7011012</v>
          </cell>
          <cell r="D11" t="str">
            <v>184131322</v>
          </cell>
        </row>
        <row r="12">
          <cell r="C12" t="str">
            <v>16F7011013</v>
          </cell>
          <cell r="D12" t="str">
            <v>184340389</v>
          </cell>
        </row>
        <row r="13">
          <cell r="C13" t="str">
            <v>16F7011014</v>
          </cell>
          <cell r="D13" t="str">
            <v>225760119</v>
          </cell>
        </row>
        <row r="14">
          <cell r="C14" t="str">
            <v>16F7011015</v>
          </cell>
          <cell r="D14" t="str">
            <v>241686041</v>
          </cell>
        </row>
        <row r="15">
          <cell r="C15" t="str">
            <v>16F7011016</v>
          </cell>
          <cell r="D15" t="str">
            <v>191909194</v>
          </cell>
        </row>
        <row r="16">
          <cell r="C16" t="str">
            <v>16F7011017</v>
          </cell>
          <cell r="D16" t="str">
            <v>191902073</v>
          </cell>
        </row>
        <row r="17">
          <cell r="C17" t="str">
            <v>16F7011018</v>
          </cell>
          <cell r="D17" t="str">
            <v>187657177</v>
          </cell>
        </row>
        <row r="18">
          <cell r="C18" t="str">
            <v>16F7011019</v>
          </cell>
          <cell r="D18" t="str">
            <v>191882333</v>
          </cell>
        </row>
        <row r="19">
          <cell r="C19" t="str">
            <v>16F7011020</v>
          </cell>
          <cell r="D19" t="str">
            <v>241709490</v>
          </cell>
        </row>
        <row r="20">
          <cell r="C20" t="str">
            <v>16F7011021</v>
          </cell>
          <cell r="D20" t="str">
            <v>191902350</v>
          </cell>
        </row>
        <row r="21">
          <cell r="C21" t="str">
            <v>16F7011022</v>
          </cell>
          <cell r="D21" t="str">
            <v>197353205</v>
          </cell>
        </row>
        <row r="22">
          <cell r="C22" t="str">
            <v>16F7011023</v>
          </cell>
          <cell r="D22" t="str">
            <v>191901057</v>
          </cell>
        </row>
        <row r="23">
          <cell r="C23" t="str">
            <v>16F7011024</v>
          </cell>
          <cell r="D23" t="str">
            <v>194649027</v>
          </cell>
        </row>
        <row r="24">
          <cell r="C24" t="str">
            <v>16F7011025</v>
          </cell>
          <cell r="D24" t="str">
            <v>225707645</v>
          </cell>
        </row>
        <row r="25">
          <cell r="C25" t="str">
            <v>16F7011026</v>
          </cell>
          <cell r="D25" t="str">
            <v>191965929</v>
          </cell>
        </row>
        <row r="26">
          <cell r="C26" t="str">
            <v>16F7011027</v>
          </cell>
          <cell r="D26" t="str">
            <v>192166291</v>
          </cell>
        </row>
        <row r="27">
          <cell r="C27" t="str">
            <v>16F7011028</v>
          </cell>
          <cell r="D27" t="str">
            <v>197450908</v>
          </cell>
        </row>
        <row r="28">
          <cell r="C28" t="str">
            <v>16F7011029</v>
          </cell>
          <cell r="D28" t="str">
            <v>194590092</v>
          </cell>
        </row>
        <row r="29">
          <cell r="C29" t="str">
            <v>16F7011030</v>
          </cell>
          <cell r="D29" t="str">
            <v>194630753</v>
          </cell>
        </row>
        <row r="30">
          <cell r="C30" t="str">
            <v>16F7011031</v>
          </cell>
          <cell r="D30" t="str">
            <v>191901203</v>
          </cell>
        </row>
        <row r="31">
          <cell r="C31" t="str">
            <v>16F7011032</v>
          </cell>
          <cell r="D31" t="str">
            <v>191994454</v>
          </cell>
        </row>
        <row r="32">
          <cell r="C32" t="str">
            <v>16F7011033</v>
          </cell>
          <cell r="D32" t="str">
            <v>192180622</v>
          </cell>
        </row>
        <row r="33">
          <cell r="C33" t="str">
            <v>16F7011034</v>
          </cell>
          <cell r="D33" t="str">
            <v>197367138</v>
          </cell>
        </row>
        <row r="34">
          <cell r="C34" t="str">
            <v>16F7011035</v>
          </cell>
          <cell r="D34" t="str">
            <v>197366577</v>
          </cell>
        </row>
        <row r="35">
          <cell r="C35" t="str">
            <v>16F7011036</v>
          </cell>
          <cell r="D35" t="str">
            <v>192056080</v>
          </cell>
        </row>
        <row r="36">
          <cell r="C36" t="str">
            <v>16F7011037</v>
          </cell>
          <cell r="D36" t="str">
            <v>184284969</v>
          </cell>
        </row>
        <row r="37">
          <cell r="C37" t="str">
            <v>16F7011038</v>
          </cell>
          <cell r="D37" t="str">
            <v>212530099</v>
          </cell>
        </row>
        <row r="38">
          <cell r="C38" t="str">
            <v>16F7011039</v>
          </cell>
          <cell r="D38" t="str">
            <v>197379804</v>
          </cell>
        </row>
        <row r="39">
          <cell r="C39" t="str">
            <v>16F7011040</v>
          </cell>
          <cell r="D39" t="str">
            <v>191901086</v>
          </cell>
        </row>
        <row r="40">
          <cell r="C40" t="str">
            <v>16F7011041</v>
          </cell>
          <cell r="D40" t="str">
            <v>191900930</v>
          </cell>
        </row>
        <row r="41">
          <cell r="C41" t="str">
            <v>16F7011042</v>
          </cell>
          <cell r="D41" t="str">
            <v>191900663</v>
          </cell>
        </row>
        <row r="42">
          <cell r="C42" t="str">
            <v>16F7011043</v>
          </cell>
          <cell r="D42" t="str">
            <v>191900023</v>
          </cell>
        </row>
        <row r="43">
          <cell r="C43" t="str">
            <v>16F7011044</v>
          </cell>
          <cell r="D43" t="str">
            <v>191900567</v>
          </cell>
        </row>
        <row r="44">
          <cell r="C44" t="str">
            <v>16F7011045</v>
          </cell>
          <cell r="D44" t="str">
            <v>206109756</v>
          </cell>
        </row>
        <row r="45">
          <cell r="C45" t="str">
            <v>16F7011046</v>
          </cell>
          <cell r="D45" t="str">
            <v>197430002</v>
          </cell>
        </row>
        <row r="46">
          <cell r="C46" t="str">
            <v>16F7011047</v>
          </cell>
          <cell r="D46" t="str">
            <v>225900651</v>
          </cell>
        </row>
        <row r="47">
          <cell r="C47" t="str">
            <v>16F7011048</v>
          </cell>
          <cell r="D47" t="str">
            <v>194580320</v>
          </cell>
        </row>
        <row r="48">
          <cell r="C48" t="str">
            <v>16F7011049</v>
          </cell>
          <cell r="D48" t="str">
            <v>191902515</v>
          </cell>
        </row>
        <row r="49">
          <cell r="C49" t="str">
            <v>16F7011050</v>
          </cell>
          <cell r="D49" t="str">
            <v>192056141</v>
          </cell>
        </row>
        <row r="50">
          <cell r="C50" t="str">
            <v>16F7011051</v>
          </cell>
          <cell r="D50" t="str">
            <v>201761158</v>
          </cell>
        </row>
        <row r="51">
          <cell r="C51" t="str">
            <v>16F7011052</v>
          </cell>
          <cell r="D51" t="str">
            <v>197331450</v>
          </cell>
        </row>
        <row r="52">
          <cell r="C52" t="str">
            <v>16F7011053</v>
          </cell>
          <cell r="D52" t="str">
            <v>191882540</v>
          </cell>
        </row>
        <row r="53">
          <cell r="C53" t="str">
            <v>16F7011054</v>
          </cell>
          <cell r="D53" t="str">
            <v>191903546</v>
          </cell>
        </row>
        <row r="54">
          <cell r="C54" t="str">
            <v>16F7011055</v>
          </cell>
          <cell r="D54" t="str">
            <v>231269262</v>
          </cell>
        </row>
        <row r="55">
          <cell r="C55" t="str">
            <v>16F7011056</v>
          </cell>
          <cell r="D55" t="str">
            <v>187654176</v>
          </cell>
        </row>
        <row r="56">
          <cell r="C56" t="str">
            <v>16F7011057</v>
          </cell>
          <cell r="D56" t="str">
            <v>194623612</v>
          </cell>
        </row>
        <row r="57">
          <cell r="C57" t="str">
            <v>16F7011058</v>
          </cell>
          <cell r="D57" t="str">
            <v>192055723</v>
          </cell>
        </row>
        <row r="58">
          <cell r="C58" t="str">
            <v>16F7011059</v>
          </cell>
          <cell r="D58" t="str">
            <v>192057470</v>
          </cell>
        </row>
        <row r="59">
          <cell r="C59" t="str">
            <v>16F7011060</v>
          </cell>
          <cell r="D59" t="str">
            <v>191907720</v>
          </cell>
        </row>
        <row r="60">
          <cell r="C60" t="str">
            <v>16F7011061</v>
          </cell>
          <cell r="D60" t="str">
            <v>241775580</v>
          </cell>
        </row>
        <row r="61">
          <cell r="C61" t="str">
            <v>16F7011062</v>
          </cell>
          <cell r="D61" t="str">
            <v>197347868</v>
          </cell>
        </row>
        <row r="62">
          <cell r="C62" t="str">
            <v>16F7011063</v>
          </cell>
          <cell r="D62" t="str">
            <v>191903359</v>
          </cell>
        </row>
        <row r="63">
          <cell r="C63" t="str">
            <v>16F7011064</v>
          </cell>
          <cell r="D63" t="str">
            <v>231006998</v>
          </cell>
        </row>
        <row r="64">
          <cell r="C64" t="str">
            <v>16F7011065</v>
          </cell>
          <cell r="D64" t="str">
            <v>221462229</v>
          </cell>
        </row>
        <row r="65">
          <cell r="C65" t="str">
            <v>16F7011066</v>
          </cell>
          <cell r="D65" t="str">
            <v>184338615</v>
          </cell>
        </row>
        <row r="66">
          <cell r="C66" t="str">
            <v>16F7011067</v>
          </cell>
          <cell r="D66" t="str">
            <v>192055626</v>
          </cell>
        </row>
        <row r="67">
          <cell r="C67" t="str">
            <v>16F7011068</v>
          </cell>
          <cell r="D67" t="str">
            <v>191900727</v>
          </cell>
        </row>
        <row r="68">
          <cell r="C68" t="str">
            <v>16F7011069</v>
          </cell>
          <cell r="D68" t="str">
            <v>192049303</v>
          </cell>
        </row>
        <row r="69">
          <cell r="C69" t="str">
            <v>16F7011070</v>
          </cell>
          <cell r="D69" t="str">
            <v>192176406</v>
          </cell>
        </row>
        <row r="70">
          <cell r="C70" t="str">
            <v>16F7011071</v>
          </cell>
          <cell r="D70" t="str">
            <v>191902628</v>
          </cell>
        </row>
        <row r="71">
          <cell r="C71" t="str">
            <v>16F7011072</v>
          </cell>
          <cell r="D71" t="str">
            <v>191907722</v>
          </cell>
        </row>
        <row r="72">
          <cell r="C72" t="str">
            <v>16F7011073</v>
          </cell>
          <cell r="D72" t="str">
            <v>187482817</v>
          </cell>
        </row>
        <row r="73">
          <cell r="C73" t="str">
            <v>16F7011074</v>
          </cell>
          <cell r="D73" t="str">
            <v>197359748</v>
          </cell>
        </row>
        <row r="74">
          <cell r="C74" t="str">
            <v>16F7031001</v>
          </cell>
          <cell r="D74" t="str">
            <v>192120852</v>
          </cell>
        </row>
        <row r="75">
          <cell r="C75" t="str">
            <v>16F7031002</v>
          </cell>
          <cell r="D75" t="str">
            <v>197410808</v>
          </cell>
        </row>
        <row r="76">
          <cell r="C76" t="str">
            <v>16F7031004</v>
          </cell>
          <cell r="D76" t="str">
            <v>191899559</v>
          </cell>
        </row>
        <row r="77">
          <cell r="C77" t="str">
            <v>16F7031005</v>
          </cell>
          <cell r="D77" t="str">
            <v>197380982</v>
          </cell>
        </row>
        <row r="78">
          <cell r="C78" t="str">
            <v>16F7031006</v>
          </cell>
          <cell r="D78" t="str">
            <v>197379605</v>
          </cell>
        </row>
        <row r="79">
          <cell r="C79" t="str">
            <v>16F7031007</v>
          </cell>
          <cell r="D79" t="str">
            <v>192057201</v>
          </cell>
        </row>
        <row r="80">
          <cell r="C80" t="str">
            <v>16F7031008</v>
          </cell>
          <cell r="D80" t="str">
            <v>192054879</v>
          </cell>
        </row>
        <row r="81">
          <cell r="C81" t="str">
            <v>16F7031009</v>
          </cell>
          <cell r="D81" t="str">
            <v>197412024</v>
          </cell>
        </row>
        <row r="82">
          <cell r="C82" t="str">
            <v>16F7031010</v>
          </cell>
          <cell r="D82" t="str">
            <v>194644711</v>
          </cell>
        </row>
        <row r="83">
          <cell r="C83" t="str">
            <v>16F7031011</v>
          </cell>
          <cell r="D83" t="str">
            <v>191899885</v>
          </cell>
        </row>
        <row r="84">
          <cell r="C84" t="str">
            <v>16F7031012</v>
          </cell>
          <cell r="D84" t="str">
            <v>191900887</v>
          </cell>
        </row>
        <row r="85">
          <cell r="C85" t="str">
            <v>16F7031013</v>
          </cell>
          <cell r="D85" t="str">
            <v>192051035</v>
          </cell>
        </row>
        <row r="86">
          <cell r="C86" t="str">
            <v>16F7031014</v>
          </cell>
          <cell r="D86" t="str">
            <v>191965930</v>
          </cell>
        </row>
        <row r="87">
          <cell r="C87" t="str">
            <v>16F7031015</v>
          </cell>
          <cell r="D87" t="str">
            <v>191910750</v>
          </cell>
        </row>
        <row r="88">
          <cell r="C88" t="str">
            <v>16F7031016</v>
          </cell>
          <cell r="D88" t="str">
            <v>191899457</v>
          </cell>
        </row>
        <row r="89">
          <cell r="C89" t="str">
            <v>16F7031017</v>
          </cell>
          <cell r="D89" t="str">
            <v>201773507</v>
          </cell>
        </row>
        <row r="90">
          <cell r="C90" t="str">
            <v>16F7031018</v>
          </cell>
          <cell r="D90" t="str">
            <v>191900407</v>
          </cell>
        </row>
        <row r="91">
          <cell r="C91" t="str">
            <v>16F7031019</v>
          </cell>
          <cell r="D91" t="str">
            <v>212832771</v>
          </cell>
        </row>
        <row r="92">
          <cell r="C92" t="str">
            <v>16F7041001</v>
          </cell>
          <cell r="D92" t="str">
            <v>187746423</v>
          </cell>
        </row>
        <row r="93">
          <cell r="C93" t="str">
            <v>16F7041002</v>
          </cell>
          <cell r="D93" t="str">
            <v>197353500</v>
          </cell>
        </row>
        <row r="94">
          <cell r="C94" t="str">
            <v>16F7041003</v>
          </cell>
          <cell r="D94" t="str">
            <v>174569540</v>
          </cell>
        </row>
        <row r="95">
          <cell r="C95" t="str">
            <v>16F7041004</v>
          </cell>
          <cell r="D95" t="str">
            <v>197432097</v>
          </cell>
        </row>
        <row r="96">
          <cell r="C96" t="str">
            <v>16F7041005</v>
          </cell>
          <cell r="D96" t="str">
            <v>206131253</v>
          </cell>
        </row>
        <row r="97">
          <cell r="C97" t="str">
            <v>16F7041006</v>
          </cell>
          <cell r="D97" t="str">
            <v>206217324</v>
          </cell>
        </row>
        <row r="98">
          <cell r="C98" t="str">
            <v>16F7041007</v>
          </cell>
          <cell r="D98" t="str">
            <v>184296569</v>
          </cell>
        </row>
        <row r="99">
          <cell r="C99" t="str">
            <v>16F7041008</v>
          </cell>
          <cell r="D99" t="str">
            <v>197381346</v>
          </cell>
        </row>
        <row r="100">
          <cell r="C100" t="str">
            <v>16F7041009</v>
          </cell>
          <cell r="D100" t="str">
            <v>191961662</v>
          </cell>
        </row>
        <row r="101">
          <cell r="C101" t="str">
            <v>16F7041010</v>
          </cell>
          <cell r="D101" t="str">
            <v>206144333</v>
          </cell>
        </row>
        <row r="102">
          <cell r="C102" t="str">
            <v>16F7041011</v>
          </cell>
          <cell r="D102" t="str">
            <v>197362266</v>
          </cell>
        </row>
        <row r="103">
          <cell r="C103" t="str">
            <v>16F7041012</v>
          </cell>
          <cell r="D103" t="str">
            <v>231173154</v>
          </cell>
        </row>
        <row r="104">
          <cell r="C104" t="str">
            <v>16F7041014</v>
          </cell>
          <cell r="D104" t="str">
            <v>192056666</v>
          </cell>
        </row>
        <row r="105">
          <cell r="C105" t="str">
            <v>16F7041016</v>
          </cell>
          <cell r="D105" t="str">
            <v>191963974</v>
          </cell>
        </row>
        <row r="106">
          <cell r="C106" t="str">
            <v>16F7041017</v>
          </cell>
          <cell r="D106" t="str">
            <v>187792536</v>
          </cell>
        </row>
        <row r="107">
          <cell r="C107" t="str">
            <v>16F7041018</v>
          </cell>
          <cell r="D107" t="str">
            <v>206079436</v>
          </cell>
        </row>
        <row r="108">
          <cell r="C108" t="str">
            <v>16F7041019</v>
          </cell>
          <cell r="D108" t="str">
            <v>197369518</v>
          </cell>
        </row>
        <row r="109">
          <cell r="C109" t="str">
            <v>16F7041021</v>
          </cell>
          <cell r="D109" t="str">
            <v>192122051</v>
          </cell>
        </row>
        <row r="110">
          <cell r="C110" t="str">
            <v>16F7041022</v>
          </cell>
          <cell r="D110" t="str">
            <v>191909637</v>
          </cell>
        </row>
        <row r="111">
          <cell r="C111" t="str">
            <v>16F7041023</v>
          </cell>
          <cell r="D111" t="str">
            <v>192054968</v>
          </cell>
        </row>
        <row r="112">
          <cell r="C112" t="str">
            <v>16F7051001</v>
          </cell>
          <cell r="D112" t="str">
            <v>191991965</v>
          </cell>
        </row>
        <row r="113">
          <cell r="C113" t="str">
            <v>16F7051002</v>
          </cell>
          <cell r="D113" t="str">
            <v>191902596</v>
          </cell>
        </row>
        <row r="114">
          <cell r="C114" t="str">
            <v>16F7051003</v>
          </cell>
          <cell r="D114" t="str">
            <v>192049297</v>
          </cell>
        </row>
        <row r="115">
          <cell r="C115" t="str">
            <v>16F7051004</v>
          </cell>
          <cell r="D115" t="str">
            <v>230972803</v>
          </cell>
        </row>
        <row r="116">
          <cell r="C116" t="str">
            <v>16F7051005</v>
          </cell>
          <cell r="D116" t="str">
            <v>191993720</v>
          </cell>
        </row>
        <row r="117">
          <cell r="C117" t="str">
            <v>16F7051006</v>
          </cell>
          <cell r="D117" t="str">
            <v>187749154</v>
          </cell>
        </row>
        <row r="118">
          <cell r="C118" t="str">
            <v>16F7051007</v>
          </cell>
          <cell r="D118" t="str">
            <v>197351694</v>
          </cell>
        </row>
        <row r="119">
          <cell r="C119" t="str">
            <v>16F7051008</v>
          </cell>
          <cell r="D119" t="str">
            <v>187468202</v>
          </cell>
        </row>
        <row r="120">
          <cell r="C120" t="str">
            <v>16F7051009</v>
          </cell>
          <cell r="D120" t="str">
            <v>191995928</v>
          </cell>
        </row>
        <row r="121">
          <cell r="C121" t="str">
            <v>16F7051010</v>
          </cell>
          <cell r="D121" t="str">
            <v>191991231</v>
          </cell>
        </row>
        <row r="122">
          <cell r="C122" t="str">
            <v>16F7051011</v>
          </cell>
          <cell r="D122" t="str">
            <v>192024117</v>
          </cell>
        </row>
        <row r="123">
          <cell r="C123" t="str">
            <v>16F7051012</v>
          </cell>
          <cell r="D123" t="str">
            <v>194598355</v>
          </cell>
        </row>
        <row r="124">
          <cell r="C124" t="str">
            <v>16F7051013</v>
          </cell>
          <cell r="D124" t="str">
            <v>191903351</v>
          </cell>
        </row>
        <row r="125">
          <cell r="C125" t="str">
            <v>16F7051015</v>
          </cell>
          <cell r="D125" t="str">
            <v>212835786</v>
          </cell>
        </row>
        <row r="126">
          <cell r="C126" t="str">
            <v>16F7051016</v>
          </cell>
          <cell r="D126" t="str">
            <v>197402461</v>
          </cell>
        </row>
        <row r="127">
          <cell r="C127" t="str">
            <v>16F7051017</v>
          </cell>
          <cell r="D127" t="str">
            <v>206209092</v>
          </cell>
        </row>
        <row r="128">
          <cell r="C128" t="str">
            <v>16F7051019</v>
          </cell>
          <cell r="D128" t="str">
            <v>192054376</v>
          </cell>
        </row>
        <row r="129">
          <cell r="C129" t="str">
            <v>16F7051020</v>
          </cell>
          <cell r="D129" t="str">
            <v>194598375</v>
          </cell>
        </row>
        <row r="130">
          <cell r="C130" t="str">
            <v>16F7051021</v>
          </cell>
          <cell r="D130" t="str">
            <v>184285911</v>
          </cell>
        </row>
        <row r="131">
          <cell r="C131" t="str">
            <v>16F7051022</v>
          </cell>
          <cell r="D131" t="str">
            <v>175024554</v>
          </cell>
        </row>
        <row r="132">
          <cell r="C132" t="str">
            <v>16F7051023</v>
          </cell>
          <cell r="D132" t="str">
            <v>197400063</v>
          </cell>
        </row>
        <row r="133">
          <cell r="C133" t="str">
            <v>16F7051024</v>
          </cell>
          <cell r="D133" t="str">
            <v>197369068</v>
          </cell>
        </row>
        <row r="134">
          <cell r="C134" t="str">
            <v>16F7051025</v>
          </cell>
          <cell r="D134" t="str">
            <v>201744482</v>
          </cell>
        </row>
        <row r="135">
          <cell r="C135" t="str">
            <v>16F7051026</v>
          </cell>
          <cell r="D135" t="str">
            <v>191991137</v>
          </cell>
        </row>
        <row r="136">
          <cell r="C136" t="str">
            <v>16F7051027</v>
          </cell>
          <cell r="D136" t="str">
            <v>206070669</v>
          </cell>
        </row>
        <row r="137">
          <cell r="C137" t="str">
            <v>16F7051028</v>
          </cell>
          <cell r="D137" t="str">
            <v>191898061</v>
          </cell>
        </row>
        <row r="138">
          <cell r="C138" t="str">
            <v>16F7051030</v>
          </cell>
          <cell r="D138" t="str">
            <v>197381873</v>
          </cell>
        </row>
        <row r="139">
          <cell r="C139" t="str">
            <v>16F7061001</v>
          </cell>
          <cell r="D139" t="str">
            <v>175024553</v>
          </cell>
        </row>
        <row r="140">
          <cell r="C140" t="str">
            <v>16F7061003</v>
          </cell>
          <cell r="D140" t="str">
            <v>191901733</v>
          </cell>
        </row>
        <row r="141">
          <cell r="C141" t="str">
            <v>16F7061004</v>
          </cell>
          <cell r="D141" t="str">
            <v>191989197</v>
          </cell>
        </row>
        <row r="142">
          <cell r="C142" t="str">
            <v>16F7061005</v>
          </cell>
          <cell r="D142" t="str">
            <v>191909143</v>
          </cell>
        </row>
        <row r="143">
          <cell r="C143" t="str">
            <v>16F7061006</v>
          </cell>
          <cell r="D143" t="str">
            <v>191901708</v>
          </cell>
        </row>
        <row r="144">
          <cell r="C144" t="str">
            <v>16F7061007</v>
          </cell>
          <cell r="D144" t="str">
            <v>192121925</v>
          </cell>
        </row>
        <row r="145">
          <cell r="C145" t="str">
            <v>16F7061008</v>
          </cell>
          <cell r="D145" t="str">
            <v>187657615</v>
          </cell>
        </row>
        <row r="146">
          <cell r="C146" t="str">
            <v>16F7061009</v>
          </cell>
          <cell r="D146" t="str">
            <v>192023522</v>
          </cell>
        </row>
        <row r="147">
          <cell r="C147" t="str">
            <v>16F7061010</v>
          </cell>
          <cell r="D147" t="str">
            <v>191902443</v>
          </cell>
        </row>
        <row r="148">
          <cell r="C148" t="str">
            <v>16F7061012</v>
          </cell>
          <cell r="D148" t="str">
            <v>192054489</v>
          </cell>
        </row>
        <row r="149">
          <cell r="C149" t="str">
            <v>16F7061013</v>
          </cell>
          <cell r="D149" t="str">
            <v>197381036</v>
          </cell>
        </row>
        <row r="150">
          <cell r="C150" t="str">
            <v>16F7061014</v>
          </cell>
          <cell r="D150" t="str">
            <v>194586732</v>
          </cell>
        </row>
        <row r="151">
          <cell r="C151" t="str">
            <v>16F7061015</v>
          </cell>
          <cell r="D151" t="str">
            <v>191995896</v>
          </cell>
        </row>
        <row r="152">
          <cell r="C152" t="str">
            <v>16F7061016</v>
          </cell>
          <cell r="D152" t="str">
            <v>191901679</v>
          </cell>
        </row>
        <row r="153">
          <cell r="C153" t="str">
            <v>16F7061017</v>
          </cell>
          <cell r="D153" t="str">
            <v>175011042</v>
          </cell>
        </row>
        <row r="154">
          <cell r="C154" t="str">
            <v>16F7061018</v>
          </cell>
          <cell r="D154" t="str">
            <v>191902617</v>
          </cell>
        </row>
        <row r="155">
          <cell r="C155" t="str">
            <v>16F7061019</v>
          </cell>
          <cell r="D155" t="str">
            <v>192056098</v>
          </cell>
        </row>
        <row r="156">
          <cell r="C156" t="str">
            <v>16F7061020</v>
          </cell>
          <cell r="D156" t="str">
            <v>191901295</v>
          </cell>
        </row>
        <row r="157">
          <cell r="C157" t="str">
            <v>16F7061021</v>
          </cell>
          <cell r="D157" t="str">
            <v>191901374</v>
          </cell>
        </row>
        <row r="158">
          <cell r="C158" t="str">
            <v>16F7061022</v>
          </cell>
          <cell r="D158" t="str">
            <v>192054233</v>
          </cell>
        </row>
        <row r="159">
          <cell r="C159" t="str">
            <v>16F7061023</v>
          </cell>
          <cell r="D159" t="str">
            <v>191897619</v>
          </cell>
        </row>
        <row r="160">
          <cell r="C160" t="str">
            <v>16F7061024</v>
          </cell>
          <cell r="D160" t="str">
            <v>191902619</v>
          </cell>
        </row>
        <row r="161">
          <cell r="C161" t="str">
            <v>16F7061026</v>
          </cell>
          <cell r="D161" t="str">
            <v>201736613</v>
          </cell>
        </row>
        <row r="162">
          <cell r="C162" t="str">
            <v>16F7061027</v>
          </cell>
          <cell r="D162" t="str">
            <v>192101490</v>
          </cell>
        </row>
        <row r="163">
          <cell r="C163" t="str">
            <v>16F7061028</v>
          </cell>
          <cell r="D163" t="str">
            <v>191881406</v>
          </cell>
        </row>
        <row r="164">
          <cell r="C164" t="str">
            <v>16F7061029</v>
          </cell>
          <cell r="D164" t="str">
            <v>201748974</v>
          </cell>
        </row>
        <row r="165">
          <cell r="C165" t="str">
            <v>16F7061030</v>
          </cell>
          <cell r="D165" t="str">
            <v>197377998</v>
          </cell>
        </row>
        <row r="166">
          <cell r="C166" t="str">
            <v>16F7061031</v>
          </cell>
          <cell r="D166" t="str">
            <v>191903919</v>
          </cell>
        </row>
        <row r="167">
          <cell r="C167" t="str">
            <v>16F7061032</v>
          </cell>
          <cell r="D167" t="str">
            <v>192096154</v>
          </cell>
        </row>
        <row r="168">
          <cell r="C168" t="str">
            <v>16F7061033</v>
          </cell>
          <cell r="D168" t="str">
            <v>191899636</v>
          </cell>
        </row>
        <row r="169">
          <cell r="C169" t="str">
            <v>16F7061035</v>
          </cell>
          <cell r="D169" t="str">
            <v>192055898</v>
          </cell>
        </row>
        <row r="170">
          <cell r="C170" t="str">
            <v>16F7511001</v>
          </cell>
          <cell r="D170" t="str">
            <v>191896721</v>
          </cell>
        </row>
        <row r="171">
          <cell r="C171" t="str">
            <v>16F7511003</v>
          </cell>
          <cell r="D171" t="str">
            <v>191900152</v>
          </cell>
        </row>
        <row r="172">
          <cell r="C172" t="str">
            <v>16F7511004</v>
          </cell>
          <cell r="D172" t="str">
            <v>191901978</v>
          </cell>
        </row>
        <row r="173">
          <cell r="C173" t="str">
            <v>16F7511005</v>
          </cell>
          <cell r="D173" t="str">
            <v>192055433</v>
          </cell>
        </row>
        <row r="174">
          <cell r="C174" t="str">
            <v>16F7511006</v>
          </cell>
          <cell r="D174" t="str">
            <v>197440536</v>
          </cell>
        </row>
        <row r="175">
          <cell r="C175" t="str">
            <v>16F7511007</v>
          </cell>
          <cell r="D175" t="str">
            <v>192060042</v>
          </cell>
        </row>
        <row r="176">
          <cell r="C176" t="str">
            <v>16F7511008</v>
          </cell>
          <cell r="D176" t="str">
            <v>192056496</v>
          </cell>
        </row>
        <row r="177">
          <cell r="C177" t="str">
            <v>16F7511009</v>
          </cell>
          <cell r="D177" t="str">
            <v>192171041</v>
          </cell>
        </row>
        <row r="178">
          <cell r="C178" t="str">
            <v>16F7511010</v>
          </cell>
          <cell r="D178" t="str">
            <v>192062553</v>
          </cell>
        </row>
        <row r="179">
          <cell r="C179" t="str">
            <v>16F7511011</v>
          </cell>
          <cell r="D179" t="str">
            <v>212579544</v>
          </cell>
        </row>
        <row r="180">
          <cell r="C180" t="str">
            <v>16F7511012</v>
          </cell>
          <cell r="D180" t="str">
            <v>191908567</v>
          </cell>
        </row>
        <row r="181">
          <cell r="C181" t="str">
            <v>16F7511013</v>
          </cell>
          <cell r="D181" t="str">
            <v>191896162</v>
          </cell>
        </row>
        <row r="182">
          <cell r="C182" t="str">
            <v>16F7511014</v>
          </cell>
          <cell r="D182" t="str">
            <v>191899755</v>
          </cell>
        </row>
        <row r="183">
          <cell r="C183" t="str">
            <v>16F7511015</v>
          </cell>
          <cell r="D183" t="str">
            <v>197392252</v>
          </cell>
        </row>
        <row r="184">
          <cell r="C184" t="str">
            <v>16F7511016</v>
          </cell>
          <cell r="D184" t="str">
            <v>206029832</v>
          </cell>
        </row>
        <row r="185">
          <cell r="C185" t="str">
            <v>16F7511017</v>
          </cell>
          <cell r="D185" t="str">
            <v>192021551</v>
          </cell>
        </row>
        <row r="186">
          <cell r="C186" t="str">
            <v>16F7511018</v>
          </cell>
          <cell r="D186" t="str">
            <v>192126207</v>
          </cell>
        </row>
        <row r="187">
          <cell r="C187" t="str">
            <v>16F7511019</v>
          </cell>
          <cell r="D187" t="str">
            <v>184308426</v>
          </cell>
        </row>
        <row r="188">
          <cell r="C188" t="str">
            <v>16F7511020</v>
          </cell>
          <cell r="D188" t="str">
            <v>192054187</v>
          </cell>
        </row>
        <row r="189">
          <cell r="C189" t="str">
            <v>16F7511021</v>
          </cell>
          <cell r="D189" t="str">
            <v>192120466</v>
          </cell>
        </row>
        <row r="190">
          <cell r="C190" t="str">
            <v>16F7511022</v>
          </cell>
          <cell r="D190" t="str">
            <v>191899879</v>
          </cell>
        </row>
        <row r="191">
          <cell r="C191" t="str">
            <v>16F7511023</v>
          </cell>
          <cell r="D191" t="str">
            <v>187727157</v>
          </cell>
        </row>
        <row r="192">
          <cell r="C192" t="str">
            <v>16F7511024</v>
          </cell>
          <cell r="D192" t="str">
            <v>191902961</v>
          </cell>
        </row>
        <row r="193">
          <cell r="C193" t="str">
            <v>16F7511025</v>
          </cell>
          <cell r="D193" t="str">
            <v>197410569</v>
          </cell>
        </row>
        <row r="194">
          <cell r="C194" t="str">
            <v>16F7511026</v>
          </cell>
          <cell r="D194" t="str">
            <v>192056691</v>
          </cell>
        </row>
        <row r="195">
          <cell r="C195" t="str">
            <v>16F7511027</v>
          </cell>
          <cell r="D195" t="str">
            <v>187654019</v>
          </cell>
        </row>
        <row r="196">
          <cell r="C196" t="str">
            <v>16F7511028</v>
          </cell>
          <cell r="D196" t="str">
            <v>192025205</v>
          </cell>
        </row>
        <row r="197">
          <cell r="C197" t="str">
            <v>16F7511029</v>
          </cell>
          <cell r="D197" t="str">
            <v>191965277</v>
          </cell>
        </row>
        <row r="198">
          <cell r="C198" t="str">
            <v>16F7511030</v>
          </cell>
          <cell r="D198" t="str">
            <v>197440712</v>
          </cell>
        </row>
        <row r="199">
          <cell r="C199" t="str">
            <v>16F7511031</v>
          </cell>
          <cell r="D199" t="str">
            <v>194651214</v>
          </cell>
        </row>
        <row r="200">
          <cell r="C200" t="str">
            <v>16F7511032</v>
          </cell>
          <cell r="D200" t="str">
            <v>184319092</v>
          </cell>
        </row>
        <row r="201">
          <cell r="C201" t="str">
            <v>16F7511033</v>
          </cell>
          <cell r="D201" t="str">
            <v>191907087</v>
          </cell>
        </row>
        <row r="202">
          <cell r="C202" t="str">
            <v>16F7511034</v>
          </cell>
          <cell r="D202" t="str">
            <v>192054972</v>
          </cell>
        </row>
        <row r="203">
          <cell r="C203" t="str">
            <v>16F7511035</v>
          </cell>
          <cell r="D203" t="str">
            <v>197440529</v>
          </cell>
        </row>
        <row r="204">
          <cell r="C204" t="str">
            <v>16F7511036</v>
          </cell>
          <cell r="D204" t="str">
            <v>197367702</v>
          </cell>
        </row>
        <row r="205">
          <cell r="C205" t="str">
            <v>16F7511037</v>
          </cell>
          <cell r="D205" t="str">
            <v>187748939</v>
          </cell>
        </row>
        <row r="206">
          <cell r="C206" t="str">
            <v>16F7511038</v>
          </cell>
          <cell r="D206" t="str">
            <v>192021908</v>
          </cell>
        </row>
        <row r="207">
          <cell r="C207" t="str">
            <v>16F7511039</v>
          </cell>
          <cell r="D207" t="str">
            <v>191902951</v>
          </cell>
        </row>
        <row r="208">
          <cell r="C208" t="str">
            <v>16F7511040</v>
          </cell>
          <cell r="D208" t="str">
            <v>192098866</v>
          </cell>
        </row>
        <row r="209">
          <cell r="C209" t="str">
            <v>16F7511041</v>
          </cell>
          <cell r="D209" t="str">
            <v>194580125</v>
          </cell>
        </row>
        <row r="210">
          <cell r="C210" t="str">
            <v>16F7511042</v>
          </cell>
          <cell r="D210" t="str">
            <v>192023995</v>
          </cell>
        </row>
        <row r="211">
          <cell r="C211" t="str">
            <v>16F7511043</v>
          </cell>
          <cell r="D211" t="str">
            <v>191902384</v>
          </cell>
        </row>
        <row r="212">
          <cell r="C212" t="str">
            <v>16F7511044</v>
          </cell>
          <cell r="D212" t="str">
            <v>192097195</v>
          </cell>
        </row>
        <row r="213">
          <cell r="C213" t="str">
            <v>16F7511045</v>
          </cell>
          <cell r="D213" t="str">
            <v>191903542</v>
          </cell>
        </row>
        <row r="214">
          <cell r="C214" t="str">
            <v>16F7511046</v>
          </cell>
          <cell r="D214" t="str">
            <v>191962573</v>
          </cell>
        </row>
        <row r="215">
          <cell r="C215" t="str">
            <v>16F7511047</v>
          </cell>
          <cell r="D215" t="str">
            <v>191901332</v>
          </cell>
        </row>
        <row r="216">
          <cell r="C216" t="str">
            <v>16F7511048</v>
          </cell>
          <cell r="D216" t="str">
            <v>197451069</v>
          </cell>
        </row>
        <row r="217">
          <cell r="C217" t="str">
            <v>16F7511050</v>
          </cell>
          <cell r="D217" t="str">
            <v>192103180</v>
          </cell>
        </row>
        <row r="218">
          <cell r="C218" t="str">
            <v>16F7511051</v>
          </cell>
          <cell r="D218" t="str">
            <v>191991604</v>
          </cell>
        </row>
        <row r="219">
          <cell r="C219" t="str">
            <v>16F7511052</v>
          </cell>
          <cell r="D219" t="str">
            <v>191902979</v>
          </cell>
        </row>
        <row r="220">
          <cell r="C220" t="str">
            <v>16F7511053</v>
          </cell>
          <cell r="D220" t="str">
            <v>191991049</v>
          </cell>
        </row>
        <row r="221">
          <cell r="C221" t="str">
            <v>16F7511054</v>
          </cell>
          <cell r="D221" t="str">
            <v>201773283</v>
          </cell>
        </row>
        <row r="222">
          <cell r="C222" t="str">
            <v>16F7511055</v>
          </cell>
          <cell r="D222" t="str">
            <v>206360323</v>
          </cell>
        </row>
        <row r="223">
          <cell r="C223" t="str">
            <v>16F7511056</v>
          </cell>
          <cell r="D223" t="str">
            <v>212416577</v>
          </cell>
        </row>
        <row r="224">
          <cell r="C224" t="str">
            <v>16F7511057</v>
          </cell>
          <cell r="D224" t="str">
            <v>192099437</v>
          </cell>
        </row>
        <row r="225">
          <cell r="C225" t="str">
            <v>16F7511058</v>
          </cell>
          <cell r="D225" t="str">
            <v>192099653</v>
          </cell>
        </row>
        <row r="226">
          <cell r="C226" t="str">
            <v>16F7511059</v>
          </cell>
          <cell r="D226" t="str">
            <v>194585987</v>
          </cell>
        </row>
        <row r="227">
          <cell r="C227" t="str">
            <v>16F7511060</v>
          </cell>
          <cell r="D227" t="str">
            <v>191900919</v>
          </cell>
        </row>
        <row r="228">
          <cell r="C228" t="str">
            <v>16F7511061</v>
          </cell>
          <cell r="D228" t="str">
            <v>192099201</v>
          </cell>
        </row>
        <row r="229">
          <cell r="C229" t="str">
            <v>16F7511062</v>
          </cell>
          <cell r="D229" t="str">
            <v>192119280</v>
          </cell>
        </row>
        <row r="230">
          <cell r="C230" t="str">
            <v>16F7511063</v>
          </cell>
          <cell r="D230" t="str">
            <v>192054583</v>
          </cell>
        </row>
        <row r="231">
          <cell r="C231" t="str">
            <v>16F7511064</v>
          </cell>
          <cell r="D231" t="str">
            <v>191901006</v>
          </cell>
        </row>
        <row r="232">
          <cell r="C232" t="str">
            <v>16F7511065</v>
          </cell>
          <cell r="D232" t="str">
            <v>175024697</v>
          </cell>
        </row>
        <row r="233">
          <cell r="C233" t="str">
            <v>16F7511066</v>
          </cell>
          <cell r="D233" t="str">
            <v>187591817</v>
          </cell>
        </row>
        <row r="234">
          <cell r="C234" t="str">
            <v>16F7511067</v>
          </cell>
          <cell r="D234" t="str">
            <v>192126861</v>
          </cell>
        </row>
        <row r="235">
          <cell r="C235" t="str">
            <v>16F7511068</v>
          </cell>
          <cell r="D235" t="str">
            <v>191902720</v>
          </cell>
        </row>
        <row r="236">
          <cell r="C236" t="str">
            <v>16F7511069</v>
          </cell>
          <cell r="D236" t="str">
            <v>194651845</v>
          </cell>
        </row>
        <row r="237">
          <cell r="C237" t="str">
            <v>16F7511070</v>
          </cell>
          <cell r="D237" t="str">
            <v>212576778</v>
          </cell>
        </row>
        <row r="238">
          <cell r="C238" t="str">
            <v>16F7511071</v>
          </cell>
          <cell r="D238" t="str">
            <v>233236723</v>
          </cell>
        </row>
        <row r="239">
          <cell r="C239" t="str">
            <v>16F7511072</v>
          </cell>
          <cell r="D239" t="str">
            <v>192054562</v>
          </cell>
        </row>
        <row r="240">
          <cell r="C240" t="str">
            <v>16F7511073</v>
          </cell>
          <cell r="D240" t="str">
            <v>191963975</v>
          </cell>
        </row>
        <row r="241">
          <cell r="C241" t="str">
            <v>16F7511074</v>
          </cell>
          <cell r="D241" t="str">
            <v>192180414</v>
          </cell>
        </row>
        <row r="242">
          <cell r="C242" t="str">
            <v>16F7511075</v>
          </cell>
          <cell r="D242" t="str">
            <v>192059617</v>
          </cell>
        </row>
        <row r="243">
          <cell r="C243" t="str">
            <v>16F7511076</v>
          </cell>
          <cell r="D243" t="str">
            <v>191902701</v>
          </cell>
        </row>
        <row r="244">
          <cell r="C244" t="str">
            <v>16F7511077</v>
          </cell>
          <cell r="D244" t="str">
            <v>191913091</v>
          </cell>
        </row>
        <row r="245">
          <cell r="C245" t="str">
            <v>16F7511078</v>
          </cell>
          <cell r="D245" t="str">
            <v>191905999</v>
          </cell>
        </row>
        <row r="246">
          <cell r="C246" t="str">
            <v>16F7511079</v>
          </cell>
          <cell r="D246" t="str">
            <v>192054948</v>
          </cell>
        </row>
        <row r="247">
          <cell r="C247" t="str">
            <v>16F7511080</v>
          </cell>
          <cell r="D247" t="str">
            <v>184333498</v>
          </cell>
        </row>
        <row r="248">
          <cell r="C248" t="str">
            <v>16F7511081</v>
          </cell>
          <cell r="D248" t="str">
            <v>191899556</v>
          </cell>
        </row>
        <row r="249">
          <cell r="C249" t="str">
            <v>16F7511082</v>
          </cell>
          <cell r="D249" t="str">
            <v>187514483</v>
          </cell>
        </row>
        <row r="250">
          <cell r="C250" t="str">
            <v>16F7511083</v>
          </cell>
          <cell r="D250" t="str">
            <v>191992954</v>
          </cell>
        </row>
        <row r="251">
          <cell r="C251" t="str">
            <v>16F7511084</v>
          </cell>
          <cell r="D251" t="str">
            <v>197401379</v>
          </cell>
        </row>
        <row r="252">
          <cell r="C252" t="str">
            <v>16F7511085</v>
          </cell>
          <cell r="D252" t="str">
            <v>192057073</v>
          </cell>
        </row>
        <row r="253">
          <cell r="C253" t="str">
            <v>16F7511086</v>
          </cell>
          <cell r="D253" t="str">
            <v>191899132</v>
          </cell>
        </row>
        <row r="254">
          <cell r="C254" t="str">
            <v>16F7511087</v>
          </cell>
          <cell r="D254" t="str">
            <v>192023939</v>
          </cell>
        </row>
        <row r="255">
          <cell r="C255" t="str">
            <v>16F7511088</v>
          </cell>
          <cell r="D255" t="str">
            <v>192054916</v>
          </cell>
        </row>
        <row r="256">
          <cell r="C256" t="str">
            <v>16F7511089</v>
          </cell>
          <cell r="D256" t="str">
            <v>192057250</v>
          </cell>
        </row>
        <row r="257">
          <cell r="C257" t="str">
            <v>16F7511090</v>
          </cell>
          <cell r="D257" t="str">
            <v>194586521</v>
          </cell>
        </row>
        <row r="258">
          <cell r="C258" t="str">
            <v>16F7511091</v>
          </cell>
          <cell r="D258" t="str">
            <v>187758820</v>
          </cell>
        </row>
        <row r="259">
          <cell r="C259" t="str">
            <v>16F7511092</v>
          </cell>
          <cell r="D259" t="str">
            <v>191963966</v>
          </cell>
        </row>
        <row r="260">
          <cell r="C260" t="str">
            <v>16F7511093</v>
          </cell>
          <cell r="D260" t="str">
            <v>187732582</v>
          </cell>
        </row>
        <row r="261">
          <cell r="C261" t="str">
            <v>16F7511094</v>
          </cell>
          <cell r="D261" t="str">
            <v>192057123</v>
          </cell>
        </row>
        <row r="262">
          <cell r="C262" t="str">
            <v>16F7511095</v>
          </cell>
          <cell r="D262" t="str">
            <v>191901734</v>
          </cell>
        </row>
        <row r="263">
          <cell r="C263" t="str">
            <v>16F7511096</v>
          </cell>
          <cell r="D263" t="str">
            <v>197402997</v>
          </cell>
        </row>
        <row r="264">
          <cell r="C264" t="str">
            <v>16F7511097</v>
          </cell>
          <cell r="D264" t="str">
            <v>191902328</v>
          </cell>
        </row>
        <row r="265">
          <cell r="C265" t="str">
            <v>16F7511098</v>
          </cell>
          <cell r="D265" t="str">
            <v>191994631</v>
          </cell>
        </row>
        <row r="266">
          <cell r="C266" t="str">
            <v>16F7511099</v>
          </cell>
          <cell r="D266" t="str">
            <v>191902564</v>
          </cell>
        </row>
        <row r="267">
          <cell r="C267" t="str">
            <v>16F7511100</v>
          </cell>
          <cell r="D267" t="str">
            <v>191899692</v>
          </cell>
        </row>
        <row r="268">
          <cell r="C268" t="str">
            <v>16F7511101</v>
          </cell>
          <cell r="D268" t="str">
            <v>191901870</v>
          </cell>
        </row>
        <row r="269">
          <cell r="C269" t="str">
            <v>16F7511102</v>
          </cell>
          <cell r="D269" t="str">
            <v>192054232</v>
          </cell>
        </row>
        <row r="270">
          <cell r="C270" t="str">
            <v>16F7511103</v>
          </cell>
          <cell r="D270" t="str">
            <v>206266366</v>
          </cell>
        </row>
        <row r="271">
          <cell r="C271" t="str">
            <v>16F7511105</v>
          </cell>
          <cell r="D271" t="str">
            <v>192055627</v>
          </cell>
        </row>
        <row r="272">
          <cell r="C272" t="str">
            <v>16F7511106</v>
          </cell>
          <cell r="D272" t="str">
            <v>206318425</v>
          </cell>
        </row>
        <row r="273">
          <cell r="C273" t="str">
            <v>16F7511107</v>
          </cell>
          <cell r="D273" t="str">
            <v>163353179</v>
          </cell>
        </row>
        <row r="274">
          <cell r="C274" t="str">
            <v>16F7511108</v>
          </cell>
          <cell r="D274" t="str">
            <v>191901430</v>
          </cell>
        </row>
        <row r="275">
          <cell r="C275" t="str">
            <v>16F7511109</v>
          </cell>
          <cell r="D275" t="str">
            <v>212832168</v>
          </cell>
        </row>
        <row r="276">
          <cell r="C276" t="str">
            <v>16F7511110</v>
          </cell>
          <cell r="D276" t="str">
            <v>192064287</v>
          </cell>
        </row>
        <row r="277">
          <cell r="C277" t="str">
            <v>16F7511112</v>
          </cell>
          <cell r="D277" t="str">
            <v>231166953</v>
          </cell>
        </row>
        <row r="278">
          <cell r="C278" t="str">
            <v>16F7511113</v>
          </cell>
          <cell r="D278" t="str">
            <v>191881685</v>
          </cell>
        </row>
        <row r="279">
          <cell r="C279" t="str">
            <v>16F7511114</v>
          </cell>
          <cell r="D279" t="str">
            <v>191906650</v>
          </cell>
        </row>
        <row r="280">
          <cell r="C280" t="str">
            <v>16F7511116</v>
          </cell>
          <cell r="D280" t="str">
            <v>264489142</v>
          </cell>
        </row>
        <row r="281">
          <cell r="C281" t="str">
            <v>16F7511117</v>
          </cell>
          <cell r="D281" t="str">
            <v>201739972</v>
          </cell>
        </row>
        <row r="282">
          <cell r="C282" t="str">
            <v>16F7511118</v>
          </cell>
          <cell r="D282" t="str">
            <v>192021223</v>
          </cell>
        </row>
        <row r="283">
          <cell r="C283" t="str">
            <v>16F7511120</v>
          </cell>
          <cell r="D283" t="str">
            <v>197400572</v>
          </cell>
        </row>
        <row r="284">
          <cell r="C284" t="str">
            <v>16F7511122</v>
          </cell>
          <cell r="D284" t="str">
            <v>191994057</v>
          </cell>
        </row>
        <row r="285">
          <cell r="C285" t="str">
            <v>16F7511123</v>
          </cell>
          <cell r="D285" t="str">
            <v>197376849</v>
          </cell>
        </row>
        <row r="286">
          <cell r="C286" t="str">
            <v>16F7511124</v>
          </cell>
          <cell r="D286" t="str">
            <v>184210301</v>
          </cell>
        </row>
        <row r="287">
          <cell r="C287" t="str">
            <v>16F7511125</v>
          </cell>
          <cell r="D287" t="str">
            <v>192060887</v>
          </cell>
        </row>
        <row r="288">
          <cell r="C288" t="str">
            <v>16F7511126</v>
          </cell>
          <cell r="D288" t="str">
            <v>197432686</v>
          </cell>
        </row>
        <row r="289">
          <cell r="C289" t="str">
            <v>16F7511127</v>
          </cell>
          <cell r="D289" t="str">
            <v>192057040</v>
          </cell>
        </row>
        <row r="290">
          <cell r="C290" t="str">
            <v>16F7511128</v>
          </cell>
          <cell r="D290" t="str">
            <v>191993692</v>
          </cell>
        </row>
        <row r="291">
          <cell r="C291" t="str">
            <v>16F7511129</v>
          </cell>
          <cell r="D291" t="str">
            <v>212812864</v>
          </cell>
        </row>
        <row r="292">
          <cell r="C292" t="str">
            <v>16F7511130</v>
          </cell>
          <cell r="D292" t="str">
            <v>231181668</v>
          </cell>
        </row>
        <row r="293">
          <cell r="C293" t="str">
            <v>16F7511131</v>
          </cell>
          <cell r="D293" t="str">
            <v>192021109</v>
          </cell>
        </row>
        <row r="294">
          <cell r="C294" t="str">
            <v>16F7511132</v>
          </cell>
          <cell r="D294" t="str">
            <v>192098904</v>
          </cell>
        </row>
        <row r="295">
          <cell r="C295" t="str">
            <v>16F7511133</v>
          </cell>
          <cell r="D295" t="str">
            <v>241652119</v>
          </cell>
        </row>
        <row r="296">
          <cell r="C296" t="str">
            <v>16F7511134</v>
          </cell>
          <cell r="D296" t="str">
            <v>191903646</v>
          </cell>
        </row>
        <row r="297">
          <cell r="C297" t="str">
            <v>16F7511135</v>
          </cell>
          <cell r="D297" t="str">
            <v>191902238</v>
          </cell>
        </row>
        <row r="298">
          <cell r="C298" t="str">
            <v>16F7511136</v>
          </cell>
          <cell r="D298" t="str">
            <v>191963606</v>
          </cell>
        </row>
        <row r="299">
          <cell r="C299" t="str">
            <v>16F7511137</v>
          </cell>
          <cell r="D299" t="str">
            <v>191992033</v>
          </cell>
        </row>
        <row r="300">
          <cell r="C300" t="str">
            <v>16F7511138</v>
          </cell>
          <cell r="D300" t="str">
            <v>191992483</v>
          </cell>
        </row>
        <row r="301">
          <cell r="C301" t="str">
            <v>16F7511139</v>
          </cell>
          <cell r="D301" t="str">
            <v>192054558</v>
          </cell>
        </row>
        <row r="302">
          <cell r="C302" t="str">
            <v>16F7511140</v>
          </cell>
          <cell r="D302" t="str">
            <v>192126479</v>
          </cell>
        </row>
        <row r="303">
          <cell r="C303" t="str">
            <v>16F7511141</v>
          </cell>
          <cell r="D303" t="str">
            <v>191901674</v>
          </cell>
        </row>
        <row r="304">
          <cell r="C304" t="str">
            <v>16F7511142</v>
          </cell>
          <cell r="D304" t="str">
            <v>197376026</v>
          </cell>
        </row>
        <row r="305">
          <cell r="C305" t="str">
            <v>16F7511143</v>
          </cell>
          <cell r="D305" t="str">
            <v>192022151</v>
          </cell>
        </row>
        <row r="306">
          <cell r="C306" t="str">
            <v>16F7511144</v>
          </cell>
          <cell r="D306" t="str">
            <v>192020801</v>
          </cell>
        </row>
        <row r="307">
          <cell r="C307" t="str">
            <v>16F7511145</v>
          </cell>
          <cell r="D307" t="str">
            <v>206260130</v>
          </cell>
        </row>
        <row r="308">
          <cell r="C308" t="str">
            <v>16F7511146</v>
          </cell>
          <cell r="D308" t="str">
            <v>191898889</v>
          </cell>
        </row>
        <row r="309">
          <cell r="C309" t="str">
            <v>16F7511147</v>
          </cell>
          <cell r="D309" t="str">
            <v>191902507</v>
          </cell>
        </row>
        <row r="310">
          <cell r="C310" t="str">
            <v>16F7511148</v>
          </cell>
          <cell r="D310" t="str">
            <v>191902071</v>
          </cell>
        </row>
        <row r="311">
          <cell r="C311" t="str">
            <v>16F7511149</v>
          </cell>
          <cell r="D311" t="str">
            <v>191901716</v>
          </cell>
        </row>
        <row r="312">
          <cell r="C312" t="str">
            <v>16F7511151</v>
          </cell>
          <cell r="D312" t="str">
            <v>192021684</v>
          </cell>
        </row>
        <row r="313">
          <cell r="C313" t="str">
            <v>16F7511152</v>
          </cell>
          <cell r="D313" t="str">
            <v>197382316</v>
          </cell>
        </row>
        <row r="314">
          <cell r="C314" t="str">
            <v>16F7511153</v>
          </cell>
          <cell r="D314" t="str">
            <v>191901448</v>
          </cell>
        </row>
        <row r="315">
          <cell r="C315" t="str">
            <v>16F7511154</v>
          </cell>
          <cell r="D315" t="str">
            <v>197450152</v>
          </cell>
        </row>
        <row r="316">
          <cell r="C316" t="str">
            <v>16F7511155</v>
          </cell>
          <cell r="D316" t="str">
            <v>197356925</v>
          </cell>
        </row>
        <row r="317">
          <cell r="C317" t="str">
            <v>16F7511156</v>
          </cell>
          <cell r="D317" t="str">
            <v>001198007485</v>
          </cell>
        </row>
        <row r="318">
          <cell r="C318" t="str">
            <v>16F7511157</v>
          </cell>
          <cell r="D318" t="str">
            <v>194581922</v>
          </cell>
        </row>
        <row r="319">
          <cell r="C319" t="str">
            <v>16F7511158</v>
          </cell>
          <cell r="D319" t="str">
            <v>191901233</v>
          </cell>
        </row>
        <row r="320">
          <cell r="C320" t="str">
            <v>16F7511159</v>
          </cell>
          <cell r="D320" t="str">
            <v>192098436</v>
          </cell>
        </row>
        <row r="321">
          <cell r="C321" t="str">
            <v>16F7511160</v>
          </cell>
          <cell r="D321" t="str">
            <v>192057193</v>
          </cell>
        </row>
        <row r="322">
          <cell r="C322" t="str">
            <v>16F7511161</v>
          </cell>
          <cell r="D322" t="str">
            <v>191992980</v>
          </cell>
        </row>
        <row r="323">
          <cell r="C323" t="str">
            <v>16F7511162</v>
          </cell>
          <cell r="D323" t="str">
            <v>191901639</v>
          </cell>
        </row>
        <row r="324">
          <cell r="C324" t="str">
            <v>16F7511163</v>
          </cell>
          <cell r="D324" t="str">
            <v>192056528</v>
          </cell>
        </row>
        <row r="325">
          <cell r="C325" t="str">
            <v>16F7511165</v>
          </cell>
          <cell r="D325" t="str">
            <v>187687870</v>
          </cell>
        </row>
        <row r="326">
          <cell r="C326" t="str">
            <v>16F7511166</v>
          </cell>
          <cell r="D326" t="str">
            <v>191964881</v>
          </cell>
        </row>
        <row r="327">
          <cell r="C327" t="str">
            <v>16F7511168</v>
          </cell>
          <cell r="D327" t="str">
            <v>191909120</v>
          </cell>
        </row>
        <row r="328">
          <cell r="C328" t="str">
            <v>16F7511169</v>
          </cell>
          <cell r="D328" t="str">
            <v>192021951</v>
          </cell>
        </row>
        <row r="329">
          <cell r="C329" t="str">
            <v>16F7511170</v>
          </cell>
          <cell r="D329" t="str">
            <v>191808390</v>
          </cell>
        </row>
        <row r="330">
          <cell r="C330" t="str">
            <v>16F7511171</v>
          </cell>
          <cell r="D330" t="str">
            <v>212837693</v>
          </cell>
        </row>
        <row r="331">
          <cell r="C331" t="str">
            <v>16F7511172</v>
          </cell>
          <cell r="D331" t="str">
            <v>194598028</v>
          </cell>
        </row>
        <row r="332">
          <cell r="C332" t="str">
            <v>16F7511173</v>
          </cell>
          <cell r="D332" t="str">
            <v>192128545</v>
          </cell>
        </row>
        <row r="333">
          <cell r="C333" t="str">
            <v>16F7511174</v>
          </cell>
          <cell r="D333" t="str">
            <v>241792738</v>
          </cell>
        </row>
        <row r="334">
          <cell r="C334" t="str">
            <v>16F7511175</v>
          </cell>
          <cell r="D334" t="str">
            <v>191902310</v>
          </cell>
        </row>
        <row r="335">
          <cell r="C335" t="str">
            <v>16F7511176</v>
          </cell>
          <cell r="D335" t="str">
            <v>191902812</v>
          </cell>
        </row>
        <row r="336">
          <cell r="C336" t="str">
            <v>16F7511177</v>
          </cell>
          <cell r="D336" t="str">
            <v>191908298</v>
          </cell>
        </row>
        <row r="337">
          <cell r="C337" t="str">
            <v>16F7511178</v>
          </cell>
          <cell r="D337" t="str">
            <v>191900814</v>
          </cell>
        </row>
        <row r="338">
          <cell r="C338" t="str">
            <v>16F7511179</v>
          </cell>
          <cell r="D338" t="str">
            <v>191900856</v>
          </cell>
        </row>
        <row r="339">
          <cell r="C339" t="str">
            <v>16F7511180</v>
          </cell>
          <cell r="D339" t="str">
            <v>192023329</v>
          </cell>
        </row>
        <row r="340">
          <cell r="C340" t="str">
            <v>16F7511181</v>
          </cell>
          <cell r="D340" t="str">
            <v>192021093</v>
          </cell>
        </row>
        <row r="341">
          <cell r="C341" t="str">
            <v>16F7511182</v>
          </cell>
          <cell r="D341" t="str">
            <v>194585956</v>
          </cell>
        </row>
        <row r="342">
          <cell r="C342" t="str">
            <v>16F7511183</v>
          </cell>
          <cell r="D342" t="str">
            <v>192019814</v>
          </cell>
        </row>
        <row r="343">
          <cell r="C343" t="str">
            <v>16F7511184</v>
          </cell>
          <cell r="D343" t="str">
            <v>197377434</v>
          </cell>
        </row>
        <row r="344">
          <cell r="C344" t="str">
            <v>16F7511185</v>
          </cell>
          <cell r="D344" t="str">
            <v>191903331</v>
          </cell>
        </row>
        <row r="345">
          <cell r="C345" t="str">
            <v>16F7511186</v>
          </cell>
          <cell r="D345" t="str">
            <v>187689455</v>
          </cell>
        </row>
        <row r="346">
          <cell r="C346" t="str">
            <v>16F7511187</v>
          </cell>
          <cell r="D346" t="str">
            <v>191899864</v>
          </cell>
        </row>
        <row r="347">
          <cell r="C347" t="str">
            <v>16F7511189</v>
          </cell>
          <cell r="D347" t="str">
            <v>191914203</v>
          </cell>
        </row>
        <row r="348">
          <cell r="C348" t="str">
            <v>16F7511190</v>
          </cell>
          <cell r="D348" t="str">
            <v>192099387</v>
          </cell>
        </row>
        <row r="349">
          <cell r="C349" t="str">
            <v>16F7511191</v>
          </cell>
          <cell r="D349" t="str">
            <v>191900847</v>
          </cell>
        </row>
        <row r="350">
          <cell r="C350" t="str">
            <v>16F7511192</v>
          </cell>
          <cell r="D350" t="str">
            <v>201766033</v>
          </cell>
        </row>
        <row r="351">
          <cell r="C351" t="str">
            <v>16F7511193</v>
          </cell>
          <cell r="D351" t="str">
            <v>191900423</v>
          </cell>
        </row>
        <row r="352">
          <cell r="C352" t="str">
            <v>16F7511194</v>
          </cell>
          <cell r="D352" t="str">
            <v>191901287</v>
          </cell>
        </row>
        <row r="353">
          <cell r="C353" t="str">
            <v>16F7511195</v>
          </cell>
          <cell r="D353" t="str">
            <v>191887116</v>
          </cell>
        </row>
        <row r="354">
          <cell r="C354" t="str">
            <v>16F7511196</v>
          </cell>
          <cell r="D354" t="str">
            <v>206037627</v>
          </cell>
        </row>
        <row r="355">
          <cell r="C355" t="str">
            <v>16F7511197</v>
          </cell>
          <cell r="D355" t="str">
            <v>192064462</v>
          </cell>
        </row>
        <row r="356">
          <cell r="C356" t="str">
            <v>16F7511198</v>
          </cell>
          <cell r="D356" t="str">
            <v>192129581</v>
          </cell>
        </row>
        <row r="357">
          <cell r="C357" t="str">
            <v>16F7511199</v>
          </cell>
          <cell r="D357" t="str">
            <v>191899978</v>
          </cell>
        </row>
        <row r="358">
          <cell r="C358" t="str">
            <v>16F7511200</v>
          </cell>
          <cell r="D358" t="str">
            <v>184324578</v>
          </cell>
        </row>
        <row r="359">
          <cell r="C359" t="str">
            <v>16F7511201</v>
          </cell>
          <cell r="D359" t="str">
            <v>191861100</v>
          </cell>
        </row>
        <row r="360">
          <cell r="C360" t="str">
            <v>16F7511202</v>
          </cell>
          <cell r="D360" t="str">
            <v>192057406</v>
          </cell>
        </row>
        <row r="361">
          <cell r="C361" t="str">
            <v>16F7511203</v>
          </cell>
          <cell r="D361" t="str">
            <v>206312021</v>
          </cell>
        </row>
        <row r="362">
          <cell r="C362" t="str">
            <v>16F7511204</v>
          </cell>
          <cell r="D362" t="str">
            <v>191900190</v>
          </cell>
        </row>
        <row r="363">
          <cell r="C363" t="str">
            <v>16F7511205</v>
          </cell>
          <cell r="D363" t="str">
            <v>191903357</v>
          </cell>
        </row>
        <row r="364">
          <cell r="C364" t="str">
            <v>16F7511206</v>
          </cell>
          <cell r="D364" t="str">
            <v>241608819</v>
          </cell>
        </row>
        <row r="365">
          <cell r="C365" t="str">
            <v>16F7511208</v>
          </cell>
          <cell r="D365" t="str">
            <v>191901950</v>
          </cell>
        </row>
        <row r="366">
          <cell r="C366" t="str">
            <v>16F7511209</v>
          </cell>
          <cell r="D366" t="str">
            <v>187508944</v>
          </cell>
        </row>
        <row r="367">
          <cell r="C367" t="str">
            <v>16F7511210</v>
          </cell>
          <cell r="D367" t="str">
            <v>197371718</v>
          </cell>
        </row>
        <row r="368">
          <cell r="C368" t="str">
            <v>16F7511211</v>
          </cell>
          <cell r="D368" t="str">
            <v>192024669</v>
          </cell>
        </row>
        <row r="369">
          <cell r="C369" t="str">
            <v>16F7511212</v>
          </cell>
          <cell r="D369" t="str">
            <v>192024704</v>
          </cell>
        </row>
        <row r="370">
          <cell r="C370" t="str">
            <v>16F7511213</v>
          </cell>
          <cell r="D370" t="str">
            <v>184338223</v>
          </cell>
        </row>
        <row r="371">
          <cell r="C371" t="str">
            <v>16F7511214</v>
          </cell>
          <cell r="D371" t="str">
            <v>192021747</v>
          </cell>
        </row>
        <row r="372">
          <cell r="C372" t="str">
            <v>16F7511215</v>
          </cell>
          <cell r="D372" t="str">
            <v>192054531</v>
          </cell>
        </row>
        <row r="373">
          <cell r="C373" t="str">
            <v>16F7511216</v>
          </cell>
          <cell r="D373" t="str">
            <v>192165585</v>
          </cell>
        </row>
        <row r="374">
          <cell r="C374" t="str">
            <v>16F7511217</v>
          </cell>
          <cell r="D374" t="str">
            <v>191901700</v>
          </cell>
        </row>
        <row r="375">
          <cell r="C375" t="str">
            <v>16F7511218</v>
          </cell>
          <cell r="D375" t="str">
            <v>192056557</v>
          </cell>
        </row>
        <row r="376">
          <cell r="C376" t="str">
            <v>16F7511219</v>
          </cell>
          <cell r="D376" t="str">
            <v>191900656</v>
          </cell>
        </row>
        <row r="377">
          <cell r="C377" t="str">
            <v>16F7511220</v>
          </cell>
          <cell r="D377" t="str">
            <v>191992782</v>
          </cell>
        </row>
        <row r="378">
          <cell r="C378" t="str">
            <v>16F7511221</v>
          </cell>
          <cell r="D378" t="str">
            <v>212581483</v>
          </cell>
        </row>
        <row r="379">
          <cell r="C379" t="str">
            <v>16F7511222</v>
          </cell>
          <cell r="D379" t="str">
            <v>197348059</v>
          </cell>
        </row>
        <row r="380">
          <cell r="C380" t="str">
            <v>16F7511223</v>
          </cell>
          <cell r="D380" t="str">
            <v>191990992</v>
          </cell>
        </row>
        <row r="381">
          <cell r="C381" t="str">
            <v>16F7511224</v>
          </cell>
          <cell r="D381" t="str">
            <v>191899922</v>
          </cell>
        </row>
        <row r="382">
          <cell r="C382" t="str">
            <v>16F7511225</v>
          </cell>
          <cell r="D382" t="str">
            <v>197440483</v>
          </cell>
        </row>
        <row r="383">
          <cell r="C383" t="str">
            <v>16F7511226</v>
          </cell>
          <cell r="D383" t="str">
            <v>194597496</v>
          </cell>
        </row>
        <row r="384">
          <cell r="C384" t="str">
            <v>16F7511228</v>
          </cell>
          <cell r="D384" t="str">
            <v>245310082</v>
          </cell>
        </row>
        <row r="385">
          <cell r="C385" t="str">
            <v>16F7511229</v>
          </cell>
          <cell r="D385" t="str">
            <v>192101315</v>
          </cell>
        </row>
        <row r="386">
          <cell r="C386" t="str">
            <v>16F7511230</v>
          </cell>
          <cell r="D386" t="str">
            <v>206318368</v>
          </cell>
        </row>
        <row r="387">
          <cell r="C387" t="str">
            <v>16F7511231</v>
          </cell>
          <cell r="D387" t="str">
            <v>194604543</v>
          </cell>
        </row>
        <row r="388">
          <cell r="C388" t="str">
            <v>16F7511232</v>
          </cell>
          <cell r="D388" t="str">
            <v>206238395</v>
          </cell>
        </row>
        <row r="389">
          <cell r="C389" t="str">
            <v>16F7511233</v>
          </cell>
          <cell r="D389" t="str">
            <v>191901568</v>
          </cell>
        </row>
        <row r="390">
          <cell r="C390" t="str">
            <v>16F7511234</v>
          </cell>
          <cell r="D390" t="str">
            <v>233267974</v>
          </cell>
        </row>
        <row r="391">
          <cell r="C391" t="str">
            <v>16F7511235</v>
          </cell>
          <cell r="D391" t="str">
            <v>191992006</v>
          </cell>
        </row>
        <row r="392">
          <cell r="C392" t="str">
            <v>16F7511236</v>
          </cell>
          <cell r="D392" t="str">
            <v>191965473</v>
          </cell>
        </row>
        <row r="393">
          <cell r="C393" t="str">
            <v>16F7511237</v>
          </cell>
          <cell r="D393" t="str">
            <v>197401836</v>
          </cell>
        </row>
        <row r="394">
          <cell r="C394" t="str">
            <v>16F7511238</v>
          </cell>
          <cell r="D394" t="str">
            <v>201739955</v>
          </cell>
        </row>
        <row r="395">
          <cell r="C395" t="str">
            <v>16F7511239</v>
          </cell>
          <cell r="D395" t="str">
            <v>201730295</v>
          </cell>
        </row>
        <row r="396">
          <cell r="C396" t="str">
            <v>16F7511240</v>
          </cell>
          <cell r="D396" t="str">
            <v>212828124</v>
          </cell>
        </row>
        <row r="397">
          <cell r="C397" t="str">
            <v>16F7511241</v>
          </cell>
          <cell r="D397" t="str">
            <v>194633272</v>
          </cell>
        </row>
        <row r="398">
          <cell r="C398" t="str">
            <v>16F7511242</v>
          </cell>
          <cell r="D398" t="str">
            <v>206284691</v>
          </cell>
        </row>
        <row r="399">
          <cell r="C399" t="str">
            <v>16F7511243</v>
          </cell>
          <cell r="D399" t="str">
            <v>191899986</v>
          </cell>
        </row>
        <row r="400">
          <cell r="C400" t="str">
            <v>16F7511244</v>
          </cell>
          <cell r="D400" t="str">
            <v>191963750</v>
          </cell>
        </row>
        <row r="401">
          <cell r="C401" t="str">
            <v>16F7511245</v>
          </cell>
          <cell r="D401" t="str">
            <v>206299296</v>
          </cell>
        </row>
        <row r="402">
          <cell r="C402" t="str">
            <v>16F7511246</v>
          </cell>
          <cell r="D402" t="str">
            <v>197316979</v>
          </cell>
        </row>
        <row r="403">
          <cell r="C403" t="str">
            <v>16F7511247</v>
          </cell>
          <cell r="D403" t="str">
            <v>192099208</v>
          </cell>
        </row>
        <row r="404">
          <cell r="C404" t="str">
            <v>16F7511248</v>
          </cell>
          <cell r="D404" t="str">
            <v>192024796</v>
          </cell>
        </row>
        <row r="405">
          <cell r="C405" t="str">
            <v>16F7511249</v>
          </cell>
          <cell r="D405" t="str">
            <v>187750361</v>
          </cell>
        </row>
        <row r="406">
          <cell r="C406" t="str">
            <v>16F7511250</v>
          </cell>
          <cell r="D406" t="str">
            <v>187749087</v>
          </cell>
        </row>
        <row r="407">
          <cell r="C407" t="str">
            <v>16F7511252</v>
          </cell>
          <cell r="D407" t="str">
            <v>192097620</v>
          </cell>
        </row>
        <row r="408">
          <cell r="C408" t="str">
            <v>16F7511253</v>
          </cell>
          <cell r="D408" t="str">
            <v>206109156</v>
          </cell>
        </row>
        <row r="409">
          <cell r="C409" t="str">
            <v>16F7511254</v>
          </cell>
          <cell r="D409" t="str">
            <v>184300474</v>
          </cell>
        </row>
        <row r="410">
          <cell r="C410" t="str">
            <v>16F7511255</v>
          </cell>
          <cell r="D410" t="str">
            <v>206217393</v>
          </cell>
        </row>
        <row r="411">
          <cell r="C411" t="str">
            <v>16F7511256</v>
          </cell>
          <cell r="D411" t="str">
            <v>241610636</v>
          </cell>
        </row>
        <row r="412">
          <cell r="C412" t="str">
            <v>16F7511257</v>
          </cell>
          <cell r="D412" t="str">
            <v>191887811</v>
          </cell>
        </row>
        <row r="413">
          <cell r="C413" t="str">
            <v>16F7511258</v>
          </cell>
          <cell r="D413" t="str">
            <v>241794406</v>
          </cell>
        </row>
        <row r="414">
          <cell r="C414" t="str">
            <v>16F7511259</v>
          </cell>
          <cell r="D414" t="str">
            <v>192129582</v>
          </cell>
        </row>
        <row r="415">
          <cell r="C415" t="str">
            <v>16F7511260</v>
          </cell>
          <cell r="D415" t="str">
            <v>192064306</v>
          </cell>
        </row>
        <row r="416">
          <cell r="C416" t="str">
            <v>16F7511261</v>
          </cell>
          <cell r="D416" t="str">
            <v>192023549</v>
          </cell>
        </row>
        <row r="417">
          <cell r="C417" t="str">
            <v>16F7511262</v>
          </cell>
          <cell r="D417" t="str">
            <v>192024125</v>
          </cell>
        </row>
        <row r="418">
          <cell r="C418" t="str">
            <v>16F7511263</v>
          </cell>
          <cell r="D418" t="str">
            <v>192099560</v>
          </cell>
        </row>
        <row r="419">
          <cell r="C419" t="str">
            <v>16F7511264</v>
          </cell>
          <cell r="D419" t="str">
            <v>201732783</v>
          </cell>
        </row>
        <row r="420">
          <cell r="C420" t="str">
            <v>16F7511265</v>
          </cell>
          <cell r="D420" t="str">
            <v>191809476</v>
          </cell>
        </row>
        <row r="421">
          <cell r="C421" t="str">
            <v>16F7511267</v>
          </cell>
          <cell r="D421" t="str">
            <v>192099245</v>
          </cell>
        </row>
        <row r="422">
          <cell r="C422" t="str">
            <v>16F7511268</v>
          </cell>
          <cell r="D422" t="str">
            <v>194648567</v>
          </cell>
        </row>
        <row r="423">
          <cell r="C423" t="str">
            <v>16F7511269</v>
          </cell>
          <cell r="D423" t="str">
            <v>192025235</v>
          </cell>
        </row>
        <row r="424">
          <cell r="C424" t="str">
            <v>16F7511270</v>
          </cell>
          <cell r="D424" t="str">
            <v>187594212</v>
          </cell>
        </row>
        <row r="425">
          <cell r="C425" t="str">
            <v>16F7511271</v>
          </cell>
          <cell r="D425" t="str">
            <v>192064824</v>
          </cell>
        </row>
        <row r="426">
          <cell r="C426" t="str">
            <v>16F7521002</v>
          </cell>
          <cell r="D426" t="str">
            <v>206141659</v>
          </cell>
        </row>
        <row r="427">
          <cell r="C427" t="str">
            <v>16F7521003</v>
          </cell>
          <cell r="D427" t="str">
            <v>206260772</v>
          </cell>
        </row>
        <row r="428">
          <cell r="C428" t="str">
            <v>16F7521004</v>
          </cell>
          <cell r="D428" t="str">
            <v>197347711</v>
          </cell>
        </row>
        <row r="429">
          <cell r="C429" t="str">
            <v>16F7521005</v>
          </cell>
          <cell r="D429" t="str">
            <v>197335269</v>
          </cell>
        </row>
        <row r="430">
          <cell r="C430" t="str">
            <v>16F7521006</v>
          </cell>
          <cell r="D430" t="str">
            <v>197411978</v>
          </cell>
        </row>
        <row r="431">
          <cell r="C431" t="str">
            <v>16F7521007</v>
          </cell>
          <cell r="D431" t="str">
            <v>191966071</v>
          </cell>
        </row>
        <row r="432">
          <cell r="C432" t="str">
            <v>16F7521008</v>
          </cell>
          <cell r="D432" t="str">
            <v>184322489</v>
          </cell>
        </row>
        <row r="433">
          <cell r="C433" t="str">
            <v>16F7521009</v>
          </cell>
          <cell r="D433" t="str">
            <v>197353499</v>
          </cell>
        </row>
        <row r="434">
          <cell r="C434" t="str">
            <v>16F7521010</v>
          </cell>
          <cell r="D434" t="str">
            <v>191907915</v>
          </cell>
        </row>
        <row r="435">
          <cell r="C435" t="str">
            <v>16F7521011</v>
          </cell>
          <cell r="D435" t="str">
            <v>191902046</v>
          </cell>
        </row>
        <row r="436">
          <cell r="C436" t="str">
            <v>16F7521012</v>
          </cell>
          <cell r="D436" t="str">
            <v>197412898</v>
          </cell>
        </row>
        <row r="437">
          <cell r="C437" t="str">
            <v>16F7521013</v>
          </cell>
          <cell r="D437" t="str">
            <v>191965019</v>
          </cell>
        </row>
        <row r="438">
          <cell r="C438" t="str">
            <v>16F7521014</v>
          </cell>
          <cell r="D438" t="str">
            <v>206220942</v>
          </cell>
        </row>
        <row r="439">
          <cell r="C439" t="str">
            <v>16F7521015</v>
          </cell>
          <cell r="D439" t="str">
            <v>191992976</v>
          </cell>
        </row>
        <row r="440">
          <cell r="C440" t="str">
            <v>16F7521016</v>
          </cell>
          <cell r="D440" t="str">
            <v>092125902</v>
          </cell>
        </row>
        <row r="441">
          <cell r="C441" t="str">
            <v>16F7521017</v>
          </cell>
          <cell r="D441" t="str">
            <v>206032911</v>
          </cell>
        </row>
        <row r="442">
          <cell r="C442" t="str">
            <v>16F7531001</v>
          </cell>
          <cell r="D442" t="str">
            <v>191900644</v>
          </cell>
        </row>
        <row r="443">
          <cell r="C443" t="str">
            <v>16F7531003</v>
          </cell>
          <cell r="D443" t="str">
            <v>206047426</v>
          </cell>
        </row>
        <row r="444">
          <cell r="C444" t="str">
            <v>16F7531004</v>
          </cell>
          <cell r="D444" t="str">
            <v>192056471</v>
          </cell>
        </row>
        <row r="445">
          <cell r="C445" t="str">
            <v>16F7531005</v>
          </cell>
          <cell r="D445" t="str">
            <v>192019415</v>
          </cell>
        </row>
        <row r="446">
          <cell r="C446" t="str">
            <v>16F7531007</v>
          </cell>
          <cell r="D446" t="str">
            <v>231167768</v>
          </cell>
        </row>
        <row r="447">
          <cell r="C447" t="str">
            <v>16F7531008</v>
          </cell>
          <cell r="D447" t="str">
            <v>191903525</v>
          </cell>
        </row>
        <row r="448">
          <cell r="C448" t="str">
            <v>16F7531009</v>
          </cell>
          <cell r="D448" t="str">
            <v>192056715</v>
          </cell>
        </row>
        <row r="449">
          <cell r="C449" t="str">
            <v>16F7531011</v>
          </cell>
          <cell r="D449" t="str">
            <v>191902697</v>
          </cell>
        </row>
        <row r="450">
          <cell r="C450" t="str">
            <v>16F7531012</v>
          </cell>
          <cell r="D450" t="str">
            <v>191898758</v>
          </cell>
        </row>
        <row r="451">
          <cell r="C451" t="str">
            <v>16F7531014</v>
          </cell>
          <cell r="D451" t="str">
            <v>191899358</v>
          </cell>
        </row>
        <row r="452">
          <cell r="C452" t="str">
            <v>16F7531015</v>
          </cell>
          <cell r="D452" t="str">
            <v>191991068</v>
          </cell>
        </row>
        <row r="453">
          <cell r="C453" t="str">
            <v>16F7531016</v>
          </cell>
          <cell r="D453" t="str">
            <v>191960626</v>
          </cell>
        </row>
        <row r="454">
          <cell r="C454" t="str">
            <v>16F7531017</v>
          </cell>
          <cell r="D454" t="str">
            <v>191963752</v>
          </cell>
        </row>
        <row r="455">
          <cell r="C455" t="str">
            <v>16F7531018</v>
          </cell>
          <cell r="D455" t="str">
            <v>192022956</v>
          </cell>
        </row>
        <row r="456">
          <cell r="C456" t="str">
            <v>16F7531019</v>
          </cell>
          <cell r="D456" t="str">
            <v>191963435</v>
          </cell>
        </row>
        <row r="457">
          <cell r="C457" t="str">
            <v>16F7531020</v>
          </cell>
          <cell r="D457" t="str">
            <v>184281747</v>
          </cell>
        </row>
        <row r="458">
          <cell r="C458" t="str">
            <v>16F7531021</v>
          </cell>
          <cell r="D458" t="str">
            <v>192180159</v>
          </cell>
        </row>
        <row r="459">
          <cell r="C459" t="str">
            <v>16F7531022</v>
          </cell>
          <cell r="D459" t="str">
            <v>191910817</v>
          </cell>
        </row>
        <row r="460">
          <cell r="C460" t="str">
            <v>16F7531023</v>
          </cell>
          <cell r="D460" t="str">
            <v>191902939</v>
          </cell>
        </row>
        <row r="461">
          <cell r="C461" t="str">
            <v>16F7531024</v>
          </cell>
          <cell r="D461" t="str">
            <v>191902330</v>
          </cell>
        </row>
        <row r="462">
          <cell r="C462" t="str">
            <v>16F7531025</v>
          </cell>
          <cell r="D462" t="str">
            <v>191963618</v>
          </cell>
        </row>
        <row r="463">
          <cell r="C463" t="str">
            <v>16F7531026</v>
          </cell>
          <cell r="D463" t="str">
            <v>191902158</v>
          </cell>
        </row>
        <row r="464">
          <cell r="C464" t="str">
            <v>16F7531027</v>
          </cell>
          <cell r="D464" t="str">
            <v>191901765</v>
          </cell>
        </row>
        <row r="465">
          <cell r="C465" t="str">
            <v>16F7531028</v>
          </cell>
          <cell r="D465" t="str">
            <v>192055926</v>
          </cell>
        </row>
        <row r="466">
          <cell r="C466" t="str">
            <v>16F7531029</v>
          </cell>
          <cell r="D466" t="str">
            <v>191899127</v>
          </cell>
        </row>
        <row r="467">
          <cell r="C467" t="str">
            <v>16F7531030</v>
          </cell>
          <cell r="D467" t="str">
            <v>197432003</v>
          </cell>
        </row>
        <row r="468">
          <cell r="C468" t="str">
            <v>16F7531031</v>
          </cell>
          <cell r="D468" t="str">
            <v>191903986</v>
          </cell>
        </row>
        <row r="469">
          <cell r="C469" t="str">
            <v>16F7531032</v>
          </cell>
          <cell r="D469" t="str">
            <v>191901071</v>
          </cell>
        </row>
        <row r="470">
          <cell r="C470" t="str">
            <v>16F7531033</v>
          </cell>
          <cell r="D470" t="str">
            <v>191912046</v>
          </cell>
        </row>
        <row r="471">
          <cell r="C471" t="str">
            <v>16F7531034</v>
          </cell>
          <cell r="D471" t="str">
            <v>192120878</v>
          </cell>
        </row>
        <row r="472">
          <cell r="C472" t="str">
            <v>16F7531035</v>
          </cell>
          <cell r="D472" t="str">
            <v>197375527</v>
          </cell>
        </row>
        <row r="473">
          <cell r="C473" t="str">
            <v>16F7531037</v>
          </cell>
          <cell r="D473" t="str">
            <v>191901900</v>
          </cell>
        </row>
        <row r="474">
          <cell r="C474" t="str">
            <v>16F7531038</v>
          </cell>
          <cell r="D474" t="str">
            <v>191901648</v>
          </cell>
        </row>
        <row r="475">
          <cell r="C475" t="str">
            <v>16F7531039</v>
          </cell>
          <cell r="D475" t="str">
            <v>191903499</v>
          </cell>
        </row>
        <row r="476">
          <cell r="C476" t="str">
            <v>16F7531040</v>
          </cell>
          <cell r="D476" t="str">
            <v>191907132</v>
          </cell>
        </row>
        <row r="477">
          <cell r="C477" t="str">
            <v>16F7531041</v>
          </cell>
          <cell r="D477" t="str">
            <v>191882301</v>
          </cell>
        </row>
        <row r="478">
          <cell r="C478" t="str">
            <v>16F7531042</v>
          </cell>
          <cell r="D478" t="str">
            <v>191900452</v>
          </cell>
        </row>
        <row r="479">
          <cell r="C479" t="str">
            <v>16F7531043</v>
          </cell>
          <cell r="D479" t="str">
            <v>191963146</v>
          </cell>
        </row>
        <row r="480">
          <cell r="C480" t="str">
            <v>16F7531044</v>
          </cell>
          <cell r="D480" t="str">
            <v>191902348</v>
          </cell>
        </row>
        <row r="481">
          <cell r="C481" t="str">
            <v>16F7531045</v>
          </cell>
          <cell r="D481" t="str">
            <v>192023807</v>
          </cell>
        </row>
        <row r="482">
          <cell r="C482" t="str">
            <v>16F7531046</v>
          </cell>
          <cell r="D482" t="str">
            <v>191902813</v>
          </cell>
        </row>
        <row r="483">
          <cell r="C483" t="str">
            <v>16F7541001</v>
          </cell>
          <cell r="D483" t="str">
            <v>184399992</v>
          </cell>
        </row>
        <row r="484">
          <cell r="C484" t="str">
            <v>16F7541002</v>
          </cell>
          <cell r="D484" t="str">
            <v>206106864</v>
          </cell>
        </row>
        <row r="485">
          <cell r="C485" t="str">
            <v>16F7541003</v>
          </cell>
          <cell r="D485" t="str">
            <v>192098431</v>
          </cell>
        </row>
        <row r="486">
          <cell r="C486" t="str">
            <v>16F7541004</v>
          </cell>
          <cell r="D486" t="str">
            <v>192025101</v>
          </cell>
        </row>
        <row r="487">
          <cell r="C487" t="str">
            <v>16F7541006</v>
          </cell>
          <cell r="D487" t="str">
            <v>191899434</v>
          </cell>
        </row>
        <row r="488">
          <cell r="C488" t="str">
            <v>16F7541007</v>
          </cell>
          <cell r="D488" t="str">
            <v>206221629</v>
          </cell>
        </row>
        <row r="489">
          <cell r="C489" t="str">
            <v>16F7541008</v>
          </cell>
          <cell r="D489" t="str">
            <v>184329504</v>
          </cell>
        </row>
        <row r="490">
          <cell r="C490" t="str">
            <v>16F7541010</v>
          </cell>
          <cell r="D490" t="str">
            <v>187657838</v>
          </cell>
        </row>
        <row r="491">
          <cell r="C491" t="str">
            <v>16F7541011</v>
          </cell>
          <cell r="D491" t="str">
            <v>191965982</v>
          </cell>
        </row>
        <row r="492">
          <cell r="C492" t="str">
            <v>16F7541012</v>
          </cell>
          <cell r="D492" t="str">
            <v>197412435</v>
          </cell>
        </row>
        <row r="493">
          <cell r="C493" t="str">
            <v>16F7541013</v>
          </cell>
          <cell r="D493" t="str">
            <v>192049265</v>
          </cell>
        </row>
        <row r="494">
          <cell r="C494" t="str">
            <v>16F7541014</v>
          </cell>
          <cell r="D494" t="str">
            <v>197352969</v>
          </cell>
        </row>
        <row r="495">
          <cell r="C495" t="str">
            <v>16F7541015</v>
          </cell>
          <cell r="D495" t="str">
            <v>197412309</v>
          </cell>
        </row>
        <row r="496">
          <cell r="C496" t="str">
            <v>16F7541016</v>
          </cell>
          <cell r="D496" t="str">
            <v>184338735</v>
          </cell>
        </row>
        <row r="497">
          <cell r="C497" t="str">
            <v>16F7541017</v>
          </cell>
          <cell r="D497" t="str">
            <v>191902858</v>
          </cell>
        </row>
        <row r="498">
          <cell r="C498" t="str">
            <v>16F7541018</v>
          </cell>
          <cell r="D498" t="str">
            <v>191908961</v>
          </cell>
        </row>
        <row r="499">
          <cell r="C499" t="str">
            <v>16F7541019</v>
          </cell>
          <cell r="D499" t="str">
            <v>187750607</v>
          </cell>
        </row>
        <row r="500">
          <cell r="C500" t="str">
            <v>16F7541020</v>
          </cell>
          <cell r="D500" t="str">
            <v>175024597</v>
          </cell>
        </row>
        <row r="501">
          <cell r="C501" t="str">
            <v>16F7541021</v>
          </cell>
          <cell r="D501" t="str">
            <v>187663082</v>
          </cell>
        </row>
        <row r="502">
          <cell r="C502" t="str">
            <v>16F7541022</v>
          </cell>
          <cell r="D502" t="str">
            <v>184315237</v>
          </cell>
        </row>
        <row r="503">
          <cell r="C503" t="str">
            <v>16F7541023</v>
          </cell>
          <cell r="D503" t="str">
            <v>187788443</v>
          </cell>
        </row>
        <row r="504">
          <cell r="C504" t="str">
            <v>16F7541024</v>
          </cell>
          <cell r="D504" t="str">
            <v>191899562</v>
          </cell>
        </row>
        <row r="505">
          <cell r="C505" t="str">
            <v>16F7541025</v>
          </cell>
          <cell r="D505" t="str">
            <v>184283868</v>
          </cell>
        </row>
        <row r="506">
          <cell r="C506" t="str">
            <v>16F7541026</v>
          </cell>
          <cell r="D506" t="str">
            <v>206266472</v>
          </cell>
        </row>
        <row r="507">
          <cell r="C507" t="str">
            <v>16F7541027</v>
          </cell>
          <cell r="D507" t="str">
            <v>197366646</v>
          </cell>
        </row>
        <row r="508">
          <cell r="C508" t="str">
            <v>16F7541028</v>
          </cell>
          <cell r="D508" t="str">
            <v>191963684</v>
          </cell>
        </row>
        <row r="509">
          <cell r="C509" t="str">
            <v>16F7541029</v>
          </cell>
          <cell r="D509" t="str">
            <v>206148411</v>
          </cell>
        </row>
        <row r="510">
          <cell r="C510" t="str">
            <v>16F7541030</v>
          </cell>
          <cell r="D510" t="str">
            <v>197451406</v>
          </cell>
        </row>
        <row r="511">
          <cell r="C511" t="str">
            <v>16F7541031</v>
          </cell>
          <cell r="D511" t="str">
            <v>184228393</v>
          </cell>
        </row>
        <row r="512">
          <cell r="C512" t="str">
            <v>16F7541032</v>
          </cell>
          <cell r="D512" t="str">
            <v>197412584</v>
          </cell>
        </row>
        <row r="513">
          <cell r="C513" t="str">
            <v>16F7541033</v>
          </cell>
          <cell r="D513" t="str">
            <v>192099628</v>
          </cell>
        </row>
        <row r="514">
          <cell r="C514" t="str">
            <v>16F7541034</v>
          </cell>
          <cell r="D514" t="str">
            <v>184237503</v>
          </cell>
        </row>
        <row r="515">
          <cell r="C515" t="str">
            <v>16F7541035</v>
          </cell>
          <cell r="D515" t="str">
            <v>206283092</v>
          </cell>
        </row>
        <row r="516">
          <cell r="C516" t="str">
            <v>16F7541036</v>
          </cell>
          <cell r="D516" t="str">
            <v>192055585</v>
          </cell>
        </row>
        <row r="517">
          <cell r="C517" t="str">
            <v>16F7541037</v>
          </cell>
          <cell r="D517" t="str">
            <v>187616153</v>
          </cell>
        </row>
        <row r="518">
          <cell r="C518" t="str">
            <v>16F7541038</v>
          </cell>
          <cell r="D518" t="str">
            <v>197402468</v>
          </cell>
        </row>
        <row r="519">
          <cell r="C519" t="str">
            <v>16F7541039</v>
          </cell>
          <cell r="D519" t="str">
            <v>194590314</v>
          </cell>
        </row>
        <row r="520">
          <cell r="C520" t="str">
            <v>16F7541040</v>
          </cell>
          <cell r="D520" t="str">
            <v>152164567</v>
          </cell>
        </row>
        <row r="521">
          <cell r="C521" t="str">
            <v>16F7541041</v>
          </cell>
          <cell r="D521" t="str">
            <v>191994123</v>
          </cell>
        </row>
        <row r="522">
          <cell r="C522" t="str">
            <v>16F7541042</v>
          </cell>
          <cell r="D522" t="str">
            <v>191963527</v>
          </cell>
        </row>
        <row r="523">
          <cell r="C523" t="str">
            <v>16F7541043</v>
          </cell>
          <cell r="D523" t="str">
            <v>187688467</v>
          </cell>
        </row>
        <row r="524">
          <cell r="C524" t="str">
            <v>16F7541044</v>
          </cell>
          <cell r="D524" t="str">
            <v>191901091</v>
          </cell>
        </row>
        <row r="525">
          <cell r="C525" t="str">
            <v>16F7541045</v>
          </cell>
          <cell r="D525" t="str">
            <v>197380840</v>
          </cell>
        </row>
        <row r="526">
          <cell r="C526" t="str">
            <v>16F7541046</v>
          </cell>
          <cell r="D526" t="str">
            <v>194611177</v>
          </cell>
        </row>
        <row r="527">
          <cell r="C527" t="str">
            <v>16F7541047</v>
          </cell>
          <cell r="D527" t="str">
            <v>191964347</v>
          </cell>
        </row>
        <row r="528">
          <cell r="C528" t="str">
            <v>16F7541048</v>
          </cell>
          <cell r="D528" t="str">
            <v>206316335</v>
          </cell>
        </row>
        <row r="529">
          <cell r="C529" t="str">
            <v>16F7541049</v>
          </cell>
          <cell r="D529" t="str">
            <v>194567128</v>
          </cell>
        </row>
        <row r="530">
          <cell r="C530" t="str">
            <v>16F7541050</v>
          </cell>
          <cell r="D530" t="str">
            <v>187690737</v>
          </cell>
        </row>
        <row r="531">
          <cell r="C531" t="str">
            <v>16F7541051</v>
          </cell>
          <cell r="D531" t="str">
            <v>206208093</v>
          </cell>
        </row>
        <row r="532">
          <cell r="C532" t="str">
            <v>16F7541052</v>
          </cell>
          <cell r="D532" t="str">
            <v>194634082</v>
          </cell>
        </row>
        <row r="533">
          <cell r="C533" t="str">
            <v>16F7541053</v>
          </cell>
          <cell r="D533" t="str">
            <v>187749088</v>
          </cell>
        </row>
        <row r="534">
          <cell r="C534" t="str">
            <v>16F7541054</v>
          </cell>
          <cell r="D534" t="str">
            <v>192098828</v>
          </cell>
        </row>
        <row r="535">
          <cell r="C535" t="str">
            <v>16F7541056</v>
          </cell>
          <cell r="D535" t="str">
            <v>201746535</v>
          </cell>
        </row>
        <row r="536">
          <cell r="C536" t="str">
            <v>16F7541057</v>
          </cell>
          <cell r="D536" t="str">
            <v>197403674</v>
          </cell>
        </row>
        <row r="537">
          <cell r="C537" t="str">
            <v>16F7541058</v>
          </cell>
          <cell r="D537" t="str">
            <v>201795434</v>
          </cell>
        </row>
        <row r="538">
          <cell r="C538" t="str">
            <v>16F7541059</v>
          </cell>
          <cell r="D538" t="str">
            <v>197347917</v>
          </cell>
        </row>
        <row r="539">
          <cell r="C539" t="str">
            <v>16F7541060</v>
          </cell>
          <cell r="D539" t="str">
            <v>197382204</v>
          </cell>
        </row>
        <row r="540">
          <cell r="C540" t="str">
            <v>16F7541061</v>
          </cell>
          <cell r="D540" t="str">
            <v>191899736</v>
          </cell>
        </row>
        <row r="541">
          <cell r="C541" t="str">
            <v>16F7541062</v>
          </cell>
          <cell r="D541" t="str">
            <v>192028312</v>
          </cell>
        </row>
        <row r="542">
          <cell r="C542" t="str">
            <v>16F7541063</v>
          </cell>
          <cell r="D542" t="str">
            <v>206121035</v>
          </cell>
        </row>
        <row r="543">
          <cell r="C543" t="str">
            <v>16F7541064</v>
          </cell>
          <cell r="D543" t="str">
            <v>036198006433</v>
          </cell>
        </row>
        <row r="544">
          <cell r="C544" t="str">
            <v>16F7541065</v>
          </cell>
          <cell r="D544" t="str">
            <v>197412779</v>
          </cell>
        </row>
        <row r="545">
          <cell r="C545" t="str">
            <v>16F7541066</v>
          </cell>
          <cell r="D545" t="str">
            <v>192098834</v>
          </cell>
        </row>
        <row r="546">
          <cell r="C546" t="str">
            <v>16F7541067</v>
          </cell>
          <cell r="D546" t="str">
            <v>206217232</v>
          </cell>
        </row>
        <row r="547">
          <cell r="C547" t="str">
            <v>16F7541068</v>
          </cell>
          <cell r="D547" t="str">
            <v>197380836</v>
          </cell>
        </row>
        <row r="548">
          <cell r="C548" t="str">
            <v>16F7541069</v>
          </cell>
          <cell r="D548" t="str">
            <v>187679033</v>
          </cell>
        </row>
        <row r="549">
          <cell r="C549" t="str">
            <v>16F7541070</v>
          </cell>
          <cell r="D549" t="str">
            <v>187640312</v>
          </cell>
        </row>
        <row r="550">
          <cell r="C550" t="str">
            <v>16F7541071</v>
          </cell>
          <cell r="D550" t="str">
            <v>197347699</v>
          </cell>
        </row>
        <row r="551">
          <cell r="C551" t="str">
            <v>16F7541072</v>
          </cell>
          <cell r="D551" t="str">
            <v>191963699</v>
          </cell>
        </row>
        <row r="552">
          <cell r="C552" t="str">
            <v>16F7541073</v>
          </cell>
          <cell r="D552" t="str">
            <v>206217447</v>
          </cell>
        </row>
        <row r="553">
          <cell r="C553" t="str">
            <v>16F7541074</v>
          </cell>
          <cell r="D553" t="str">
            <v>194650888</v>
          </cell>
        </row>
        <row r="554">
          <cell r="C554" t="str">
            <v>16F7541075</v>
          </cell>
          <cell r="D554" t="str">
            <v>184315253</v>
          </cell>
        </row>
        <row r="555">
          <cell r="C555" t="str">
            <v>16F7541076</v>
          </cell>
          <cell r="D555" t="str">
            <v>192021469</v>
          </cell>
        </row>
        <row r="556">
          <cell r="C556" t="str">
            <v>16F7541078</v>
          </cell>
          <cell r="D556" t="str">
            <v>191994192</v>
          </cell>
        </row>
        <row r="557">
          <cell r="C557" t="str">
            <v>16F7541079</v>
          </cell>
          <cell r="D557" t="str">
            <v>192060096</v>
          </cell>
        </row>
        <row r="558">
          <cell r="C558" t="str">
            <v>16F7541080</v>
          </cell>
          <cell r="D558" t="str">
            <v>192050205</v>
          </cell>
        </row>
        <row r="559">
          <cell r="C559" t="str">
            <v>16F7541081</v>
          </cell>
          <cell r="D559" t="str">
            <v>191901576</v>
          </cell>
        </row>
        <row r="560">
          <cell r="C560" t="str">
            <v>16F7541082</v>
          </cell>
          <cell r="D560" t="str">
            <v>191901957</v>
          </cell>
        </row>
        <row r="561">
          <cell r="C561" t="str">
            <v>16F7541083</v>
          </cell>
          <cell r="D561" t="str">
            <v>197381666</v>
          </cell>
        </row>
        <row r="562">
          <cell r="C562" t="str">
            <v>16F7541085</v>
          </cell>
          <cell r="D562" t="str">
            <v>206360603</v>
          </cell>
        </row>
        <row r="563">
          <cell r="C563" t="str">
            <v>16F7541086</v>
          </cell>
          <cell r="D563" t="str">
            <v>241624591</v>
          </cell>
        </row>
        <row r="564">
          <cell r="C564" t="str">
            <v>16F7541087</v>
          </cell>
          <cell r="D564" t="str">
            <v>194634966</v>
          </cell>
        </row>
        <row r="565">
          <cell r="C565" t="str">
            <v>16F7541088</v>
          </cell>
          <cell r="D565" t="str">
            <v>206299301</v>
          </cell>
        </row>
        <row r="566">
          <cell r="C566" t="str">
            <v>16F7541089</v>
          </cell>
          <cell r="D566" t="str">
            <v>191963313</v>
          </cell>
        </row>
        <row r="567">
          <cell r="C567" t="str">
            <v>16F7541090</v>
          </cell>
          <cell r="D567" t="str">
            <v>197400445</v>
          </cell>
        </row>
        <row r="568">
          <cell r="C568" t="str">
            <v>16F7541091</v>
          </cell>
          <cell r="D568" t="str">
            <v>206296199</v>
          </cell>
        </row>
        <row r="569">
          <cell r="C569" t="str">
            <v>16F7541093</v>
          </cell>
          <cell r="D569" t="str">
            <v>192125869</v>
          </cell>
        </row>
        <row r="570">
          <cell r="C570" t="str">
            <v>16F7541094</v>
          </cell>
          <cell r="D570" t="str">
            <v>191900087</v>
          </cell>
        </row>
        <row r="571">
          <cell r="C571" t="str">
            <v>16F7541096</v>
          </cell>
          <cell r="D571" t="str">
            <v>187650385</v>
          </cell>
        </row>
        <row r="572">
          <cell r="C572" t="str">
            <v>16F7541097</v>
          </cell>
          <cell r="D572" t="str">
            <v>191991141</v>
          </cell>
        </row>
        <row r="573">
          <cell r="C573" t="str">
            <v>16F7541098</v>
          </cell>
          <cell r="D573" t="str">
            <v>206204145</v>
          </cell>
        </row>
        <row r="574">
          <cell r="C574" t="str">
            <v>16F7541099</v>
          </cell>
          <cell r="D574" t="str">
            <v>184300687</v>
          </cell>
        </row>
        <row r="575">
          <cell r="C575" t="str">
            <v>16F7541100</v>
          </cell>
          <cell r="D575" t="str">
            <v>197400333</v>
          </cell>
        </row>
        <row r="576">
          <cell r="C576" t="str">
            <v>16F7541101</v>
          </cell>
          <cell r="D576" t="str">
            <v>191991616</v>
          </cell>
        </row>
        <row r="577">
          <cell r="C577" t="str">
            <v>16F7541102</v>
          </cell>
          <cell r="D577" t="str">
            <v>184274653</v>
          </cell>
        </row>
        <row r="578">
          <cell r="C578" t="str">
            <v>16F7541103</v>
          </cell>
          <cell r="D578" t="str">
            <v>187749092</v>
          </cell>
        </row>
        <row r="579">
          <cell r="C579" t="str">
            <v>16F7541104</v>
          </cell>
          <cell r="D579" t="str">
            <v>206331472</v>
          </cell>
        </row>
        <row r="580">
          <cell r="C580" t="str">
            <v>16F7541105</v>
          </cell>
          <cell r="D580" t="str">
            <v>194644461</v>
          </cell>
        </row>
        <row r="581">
          <cell r="C581" t="str">
            <v>16F7541106</v>
          </cell>
          <cell r="D581" t="str">
            <v>191965409</v>
          </cell>
        </row>
        <row r="582">
          <cell r="C582" t="str">
            <v>16F7541107</v>
          </cell>
          <cell r="D582" t="str">
            <v>184318058</v>
          </cell>
        </row>
        <row r="583">
          <cell r="C583" t="str">
            <v>16F7541108</v>
          </cell>
          <cell r="D583" t="str">
            <v>194609981</v>
          </cell>
        </row>
        <row r="584">
          <cell r="C584" t="str">
            <v>16F7541109</v>
          </cell>
          <cell r="D584" t="str">
            <v>187749260</v>
          </cell>
        </row>
        <row r="585">
          <cell r="C585" t="str">
            <v>16F7541110</v>
          </cell>
          <cell r="D585" t="str">
            <v>184334458</v>
          </cell>
        </row>
        <row r="586">
          <cell r="C586" t="str">
            <v>16F7541112</v>
          </cell>
          <cell r="D586" t="str">
            <v>184233196</v>
          </cell>
        </row>
        <row r="587">
          <cell r="C587" t="str">
            <v>16F7541113</v>
          </cell>
          <cell r="D587" t="str">
            <v>197392094</v>
          </cell>
        </row>
        <row r="588">
          <cell r="C588" t="str">
            <v>16F7541114</v>
          </cell>
          <cell r="D588" t="str">
            <v>191964852</v>
          </cell>
        </row>
        <row r="589">
          <cell r="C589" t="str">
            <v>16F7541115</v>
          </cell>
          <cell r="D589" t="str">
            <v>184344531</v>
          </cell>
        </row>
        <row r="590">
          <cell r="C590" t="str">
            <v>16F7541116</v>
          </cell>
          <cell r="D590" t="str">
            <v>187657865</v>
          </cell>
        </row>
        <row r="591">
          <cell r="C591" t="str">
            <v>16F7541117</v>
          </cell>
          <cell r="D591" t="str">
            <v>191901785</v>
          </cell>
        </row>
        <row r="592">
          <cell r="C592" t="str">
            <v>16F7541118</v>
          </cell>
          <cell r="D592" t="str">
            <v>197369625</v>
          </cell>
        </row>
        <row r="593">
          <cell r="C593" t="str">
            <v>16F7541119</v>
          </cell>
          <cell r="D593" t="str">
            <v>206203190</v>
          </cell>
        </row>
        <row r="594">
          <cell r="C594" t="str">
            <v>16F7541120</v>
          </cell>
          <cell r="D594" t="str">
            <v>191992759</v>
          </cell>
        </row>
        <row r="595">
          <cell r="C595" t="str">
            <v>16F7541121</v>
          </cell>
          <cell r="D595" t="str">
            <v>194609364</v>
          </cell>
        </row>
        <row r="596">
          <cell r="C596" t="str">
            <v>16F7541122</v>
          </cell>
          <cell r="D596" t="str">
            <v>187749095</v>
          </cell>
        </row>
        <row r="597">
          <cell r="C597" t="str">
            <v>16F7541123</v>
          </cell>
          <cell r="D597" t="str">
            <v>184341708</v>
          </cell>
        </row>
        <row r="598">
          <cell r="C598" t="str">
            <v>16F7541124</v>
          </cell>
          <cell r="D598" t="str">
            <v>187652724</v>
          </cell>
        </row>
        <row r="599">
          <cell r="C599" t="str">
            <v>16F7541125</v>
          </cell>
          <cell r="D599" t="str">
            <v>192054530</v>
          </cell>
        </row>
        <row r="600">
          <cell r="C600" t="str">
            <v>16F7541126</v>
          </cell>
          <cell r="D600" t="str">
            <v>206037482</v>
          </cell>
        </row>
        <row r="601">
          <cell r="C601" t="str">
            <v>16F7541127</v>
          </cell>
          <cell r="D601" t="str">
            <v>191893139</v>
          </cell>
        </row>
        <row r="602">
          <cell r="C602" t="str">
            <v>16F7541128</v>
          </cell>
          <cell r="D602" t="str">
            <v>192120639</v>
          </cell>
        </row>
        <row r="603">
          <cell r="C603" t="str">
            <v>16F7541129</v>
          </cell>
          <cell r="D603" t="str">
            <v>197402228</v>
          </cell>
        </row>
        <row r="604">
          <cell r="C604" t="str">
            <v>16F7541130</v>
          </cell>
          <cell r="D604" t="str">
            <v>191901818</v>
          </cell>
        </row>
        <row r="605">
          <cell r="C605" t="str">
            <v>16F7541131</v>
          </cell>
          <cell r="D605" t="str">
            <v>191992084</v>
          </cell>
        </row>
        <row r="606">
          <cell r="C606" t="str">
            <v>16F7541132</v>
          </cell>
          <cell r="D606" t="str">
            <v>212583071</v>
          </cell>
        </row>
        <row r="607">
          <cell r="C607" t="str">
            <v>16F7541133</v>
          </cell>
          <cell r="D607" t="str">
            <v>206029016</v>
          </cell>
        </row>
        <row r="608">
          <cell r="C608" t="str">
            <v>16F7541134</v>
          </cell>
          <cell r="D608" t="str">
            <v>201792129</v>
          </cell>
        </row>
        <row r="609">
          <cell r="C609" t="str">
            <v>16F7541135</v>
          </cell>
          <cell r="D609" t="str">
            <v>197351501</v>
          </cell>
        </row>
        <row r="610">
          <cell r="C610" t="str">
            <v>16F7541136</v>
          </cell>
          <cell r="D610" t="str">
            <v>191963767</v>
          </cell>
        </row>
        <row r="611">
          <cell r="C611" t="str">
            <v>16F7541137</v>
          </cell>
          <cell r="D611" t="str">
            <v>191993418</v>
          </cell>
        </row>
        <row r="612">
          <cell r="C612" t="str">
            <v>16F7541138</v>
          </cell>
          <cell r="D612" t="str">
            <v>191896837</v>
          </cell>
        </row>
        <row r="613">
          <cell r="C613" t="str">
            <v>16F7541139</v>
          </cell>
          <cell r="D613" t="str">
            <v>206138150</v>
          </cell>
        </row>
        <row r="614">
          <cell r="C614" t="str">
            <v>16F7541140</v>
          </cell>
          <cell r="D614" t="str">
            <v>206032476</v>
          </cell>
        </row>
        <row r="615">
          <cell r="C615" t="str">
            <v>16F7541142</v>
          </cell>
          <cell r="D615" t="str">
            <v>191963982</v>
          </cell>
        </row>
        <row r="616">
          <cell r="C616" t="str">
            <v>16F7541143</v>
          </cell>
          <cell r="D616" t="str">
            <v>206268216</v>
          </cell>
        </row>
        <row r="617">
          <cell r="C617" t="str">
            <v>16F7541144</v>
          </cell>
          <cell r="D617" t="str">
            <v>206121928</v>
          </cell>
        </row>
        <row r="618">
          <cell r="C618" t="str">
            <v>16F7541145</v>
          </cell>
          <cell r="D618" t="str">
            <v>206131915</v>
          </cell>
        </row>
        <row r="619">
          <cell r="C619" t="str">
            <v>16F7541146</v>
          </cell>
          <cell r="D619" t="str">
            <v>192098831</v>
          </cell>
        </row>
        <row r="620">
          <cell r="C620" t="str">
            <v>16F7541147</v>
          </cell>
          <cell r="D620" t="str">
            <v>194650916</v>
          </cell>
        </row>
        <row r="621">
          <cell r="C621" t="str">
            <v>16F7541148</v>
          </cell>
          <cell r="D621" t="str">
            <v>191965276</v>
          </cell>
        </row>
        <row r="622">
          <cell r="C622" t="str">
            <v>16F7541149</v>
          </cell>
          <cell r="D622" t="str">
            <v>194649167</v>
          </cell>
        </row>
        <row r="623">
          <cell r="C623" t="str">
            <v>16F7541150</v>
          </cell>
          <cell r="D623" t="str">
            <v>187691119</v>
          </cell>
        </row>
        <row r="624">
          <cell r="C624" t="str">
            <v>16F7541151</v>
          </cell>
          <cell r="D624" t="str">
            <v>184316438</v>
          </cell>
        </row>
        <row r="625">
          <cell r="C625" t="str">
            <v>16F7541152</v>
          </cell>
          <cell r="D625" t="str">
            <v>184316611</v>
          </cell>
        </row>
        <row r="626">
          <cell r="C626" t="str">
            <v>16F7541153</v>
          </cell>
          <cell r="D626" t="str">
            <v>206178550</v>
          </cell>
        </row>
        <row r="627">
          <cell r="C627" t="str">
            <v>16F7541154</v>
          </cell>
          <cell r="D627" t="str">
            <v>192098817</v>
          </cell>
        </row>
        <row r="628">
          <cell r="C628" t="str">
            <v>16F7541155</v>
          </cell>
          <cell r="D628" t="str">
            <v>194637630</v>
          </cell>
        </row>
        <row r="629">
          <cell r="C629" t="str">
            <v>16F7541156</v>
          </cell>
          <cell r="D629" t="str">
            <v>197371463</v>
          </cell>
        </row>
        <row r="630">
          <cell r="C630" t="str">
            <v>16F7541157</v>
          </cell>
          <cell r="D630" t="str">
            <v>206184729</v>
          </cell>
        </row>
        <row r="631">
          <cell r="C631" t="str">
            <v>16F7541158</v>
          </cell>
          <cell r="D631" t="str">
            <v>197351926</v>
          </cell>
        </row>
        <row r="632">
          <cell r="C632" t="str">
            <v>16F7541159</v>
          </cell>
          <cell r="D632" t="str">
            <v>194598345</v>
          </cell>
        </row>
        <row r="633">
          <cell r="C633" t="str">
            <v>16F7541160</v>
          </cell>
          <cell r="D633" t="str">
            <v>206333543</v>
          </cell>
        </row>
        <row r="634">
          <cell r="C634" t="str">
            <v>16F7541161</v>
          </cell>
          <cell r="D634" t="str">
            <v>194586708</v>
          </cell>
        </row>
        <row r="635">
          <cell r="C635" t="str">
            <v>16F7541162</v>
          </cell>
          <cell r="D635" t="str">
            <v>212835534</v>
          </cell>
        </row>
        <row r="636">
          <cell r="C636" t="str">
            <v>16F7541163</v>
          </cell>
          <cell r="D636" t="str">
            <v>212831550</v>
          </cell>
        </row>
        <row r="637">
          <cell r="C637" t="str">
            <v>16F7541164</v>
          </cell>
          <cell r="D637" t="str">
            <v>191965476</v>
          </cell>
        </row>
        <row r="638">
          <cell r="C638" t="str">
            <v>16F7541165</v>
          </cell>
          <cell r="D638" t="str">
            <v>197342213</v>
          </cell>
        </row>
        <row r="639">
          <cell r="C639" t="str">
            <v>16F7541166</v>
          </cell>
          <cell r="D639" t="str">
            <v>184283613</v>
          </cell>
        </row>
        <row r="640">
          <cell r="C640" t="str">
            <v>16F7541167</v>
          </cell>
          <cell r="D640" t="str">
            <v>192098872</v>
          </cell>
        </row>
        <row r="641">
          <cell r="C641" t="str">
            <v>16F7541168</v>
          </cell>
          <cell r="D641" t="str">
            <v>197366025</v>
          </cell>
        </row>
        <row r="642">
          <cell r="C642" t="str">
            <v>16F7541169</v>
          </cell>
          <cell r="D642" t="str">
            <v>187788371</v>
          </cell>
        </row>
        <row r="643">
          <cell r="C643" t="str">
            <v>16F7541170</v>
          </cell>
          <cell r="D643" t="str">
            <v>212829047</v>
          </cell>
        </row>
        <row r="644">
          <cell r="C644" t="str">
            <v>16F7551001</v>
          </cell>
          <cell r="D644" t="str">
            <v>192126523</v>
          </cell>
        </row>
        <row r="645">
          <cell r="C645" t="str">
            <v>16F7551002</v>
          </cell>
          <cell r="D645" t="str">
            <v>241625701</v>
          </cell>
        </row>
        <row r="646">
          <cell r="C646" t="str">
            <v>16F7551003</v>
          </cell>
          <cell r="D646" t="str">
            <v>191902795</v>
          </cell>
        </row>
        <row r="647">
          <cell r="C647" t="str">
            <v>16F7551004</v>
          </cell>
          <cell r="D647" t="str">
            <v>201735904</v>
          </cell>
        </row>
        <row r="648">
          <cell r="C648" t="str">
            <v>16F7551005</v>
          </cell>
          <cell r="D648" t="str">
            <v>192055580</v>
          </cell>
        </row>
        <row r="649">
          <cell r="C649" t="str">
            <v>16F7551006</v>
          </cell>
          <cell r="D649" t="str">
            <v>191900822</v>
          </cell>
        </row>
        <row r="650">
          <cell r="C650" t="str">
            <v>16F7551008</v>
          </cell>
          <cell r="D650" t="str">
            <v>192024801</v>
          </cell>
        </row>
        <row r="651">
          <cell r="C651" t="str">
            <v>16F7551009</v>
          </cell>
          <cell r="D651" t="str">
            <v>191902790</v>
          </cell>
        </row>
        <row r="652">
          <cell r="C652" t="str">
            <v>16F7551011</v>
          </cell>
          <cell r="D652" t="str">
            <v>191902707</v>
          </cell>
        </row>
        <row r="653">
          <cell r="C653" t="str">
            <v>16F7551012</v>
          </cell>
          <cell r="D653" t="str">
            <v>192052319</v>
          </cell>
        </row>
        <row r="654">
          <cell r="C654" t="str">
            <v>16F7551013</v>
          </cell>
          <cell r="D654" t="str">
            <v>197370037</v>
          </cell>
        </row>
        <row r="655">
          <cell r="C655" t="str">
            <v>16F7551014</v>
          </cell>
          <cell r="D655" t="str">
            <v>197375297</v>
          </cell>
        </row>
        <row r="656">
          <cell r="C656" t="str">
            <v>16F7551015</v>
          </cell>
          <cell r="D656" t="str">
            <v>192099226</v>
          </cell>
        </row>
        <row r="657">
          <cell r="C657" t="str">
            <v>16F7551016</v>
          </cell>
          <cell r="D657" t="str">
            <v>191902594</v>
          </cell>
        </row>
        <row r="658">
          <cell r="C658" t="str">
            <v>16F7551017</v>
          </cell>
          <cell r="D658" t="str">
            <v>201751516</v>
          </cell>
        </row>
        <row r="659">
          <cell r="C659" t="str">
            <v>16F7551018</v>
          </cell>
          <cell r="D659" t="str">
            <v>197432675</v>
          </cell>
        </row>
        <row r="660">
          <cell r="C660" t="str">
            <v>16F7551019</v>
          </cell>
          <cell r="D660" t="str">
            <v>191903375</v>
          </cell>
        </row>
        <row r="661">
          <cell r="C661" t="str">
            <v>16F7551021</v>
          </cell>
          <cell r="D661" t="str">
            <v>175072386</v>
          </cell>
        </row>
        <row r="662">
          <cell r="C662" t="str">
            <v>16F7551022</v>
          </cell>
          <cell r="D662" t="str">
            <v>192126489</v>
          </cell>
        </row>
        <row r="663">
          <cell r="C663" t="str">
            <v>16F7551023</v>
          </cell>
          <cell r="D663" t="str">
            <v>192054401</v>
          </cell>
        </row>
        <row r="664">
          <cell r="C664" t="str">
            <v>16F7551024</v>
          </cell>
          <cell r="D664" t="str">
            <v>197411878</v>
          </cell>
        </row>
        <row r="665">
          <cell r="C665" t="str">
            <v>16F7551025</v>
          </cell>
          <cell r="D665" t="str">
            <v>187587347</v>
          </cell>
        </row>
        <row r="666">
          <cell r="C666" t="str">
            <v>16F7551026</v>
          </cell>
          <cell r="D666" t="str">
            <v>206221546</v>
          </cell>
        </row>
        <row r="667">
          <cell r="C667" t="str">
            <v>16F7551027</v>
          </cell>
          <cell r="D667" t="str">
            <v>192055738</v>
          </cell>
        </row>
        <row r="668">
          <cell r="C668" t="str">
            <v>16F7551028</v>
          </cell>
          <cell r="D668" t="str">
            <v>184304527</v>
          </cell>
        </row>
        <row r="669">
          <cell r="C669" t="str">
            <v>16F7551029</v>
          </cell>
          <cell r="D669" t="str">
            <v>206203683</v>
          </cell>
        </row>
        <row r="670">
          <cell r="C670" t="str">
            <v>16F7551030</v>
          </cell>
          <cell r="D670" t="str">
            <v>191902794</v>
          </cell>
        </row>
        <row r="671">
          <cell r="C671" t="str">
            <v>16F7551031</v>
          </cell>
          <cell r="D671" t="str">
            <v>187745667</v>
          </cell>
        </row>
        <row r="672">
          <cell r="C672" t="str">
            <v>16F7551032</v>
          </cell>
          <cell r="D672" t="str">
            <v>201782802</v>
          </cell>
        </row>
        <row r="673">
          <cell r="C673" t="str">
            <v>16F7551033</v>
          </cell>
          <cell r="D673" t="str">
            <v>192048123</v>
          </cell>
        </row>
        <row r="674">
          <cell r="C674" t="str">
            <v>16F7551034</v>
          </cell>
          <cell r="D674" t="str">
            <v>191965958</v>
          </cell>
        </row>
        <row r="675">
          <cell r="C675" t="str">
            <v>16F7551035</v>
          </cell>
          <cell r="D675" t="str">
            <v>175040649</v>
          </cell>
        </row>
        <row r="676">
          <cell r="C676" t="str">
            <v>16F7551036</v>
          </cell>
          <cell r="D676" t="str">
            <v>191899443</v>
          </cell>
        </row>
        <row r="677">
          <cell r="C677" t="str">
            <v>16F7551037</v>
          </cell>
          <cell r="D677" t="str">
            <v>175040653</v>
          </cell>
        </row>
        <row r="678">
          <cell r="C678" t="str">
            <v>16F7551038</v>
          </cell>
          <cell r="D678" t="str">
            <v>036098000979</v>
          </cell>
        </row>
        <row r="679">
          <cell r="C679" t="str">
            <v>16F7551039</v>
          </cell>
          <cell r="D679" t="str">
            <v>206141550</v>
          </cell>
        </row>
        <row r="680">
          <cell r="C680" t="str">
            <v>16F7551040</v>
          </cell>
          <cell r="D680" t="str">
            <v>184303588</v>
          </cell>
        </row>
        <row r="681">
          <cell r="C681" t="str">
            <v>16F7551041</v>
          </cell>
          <cell r="D681" t="str">
            <v>191903526</v>
          </cell>
        </row>
        <row r="682">
          <cell r="C682" t="str">
            <v>16F7551042</v>
          </cell>
          <cell r="D682" t="str">
            <v>191902871</v>
          </cell>
        </row>
        <row r="683">
          <cell r="C683" t="str">
            <v>16F7551043</v>
          </cell>
          <cell r="D683" t="str">
            <v>197440624</v>
          </cell>
        </row>
        <row r="684">
          <cell r="C684" t="str">
            <v>16F7551044</v>
          </cell>
          <cell r="D684" t="str">
            <v>194631961</v>
          </cell>
        </row>
        <row r="685">
          <cell r="C685" t="str">
            <v>16F7551045</v>
          </cell>
          <cell r="D685" t="str">
            <v>191965294</v>
          </cell>
        </row>
        <row r="686">
          <cell r="C686" t="str">
            <v>16F7551046</v>
          </cell>
          <cell r="D686" t="str">
            <v>192174306</v>
          </cell>
        </row>
        <row r="687">
          <cell r="C687" t="str">
            <v>16F7551047</v>
          </cell>
          <cell r="D687" t="str">
            <v>192055462</v>
          </cell>
        </row>
        <row r="688">
          <cell r="C688" t="str">
            <v>16F7551048</v>
          </cell>
          <cell r="D688" t="str">
            <v>191990751</v>
          </cell>
        </row>
        <row r="689">
          <cell r="C689" t="str">
            <v>16F7551049</v>
          </cell>
          <cell r="D689" t="str">
            <v>191896479</v>
          </cell>
        </row>
        <row r="690">
          <cell r="C690" t="str">
            <v>16F7551050</v>
          </cell>
          <cell r="D690" t="str">
            <v>191903434</v>
          </cell>
        </row>
        <row r="691">
          <cell r="C691" t="str">
            <v>16F7551051</v>
          </cell>
          <cell r="D691" t="str">
            <v>192021635</v>
          </cell>
        </row>
        <row r="692">
          <cell r="C692" t="str">
            <v>16F7551052</v>
          </cell>
          <cell r="D692" t="str">
            <v>192169103</v>
          </cell>
        </row>
        <row r="693">
          <cell r="C693" t="str">
            <v>16F7551053</v>
          </cell>
          <cell r="D693" t="str">
            <v>192099263</v>
          </cell>
        </row>
        <row r="694">
          <cell r="C694" t="str">
            <v>16F7551054</v>
          </cell>
          <cell r="D694" t="str">
            <v>044198000021</v>
          </cell>
        </row>
        <row r="695">
          <cell r="C695" t="str">
            <v>16F7551055</v>
          </cell>
          <cell r="D695" t="str">
            <v>191899989</v>
          </cell>
        </row>
        <row r="696">
          <cell r="C696" t="str">
            <v>16F7551056</v>
          </cell>
          <cell r="D696" t="str">
            <v>194586018</v>
          </cell>
        </row>
        <row r="697">
          <cell r="C697" t="str">
            <v>16F7551057</v>
          </cell>
          <cell r="D697" t="str">
            <v>194608983</v>
          </cell>
        </row>
        <row r="698">
          <cell r="C698" t="str">
            <v>16F7551058</v>
          </cell>
          <cell r="D698" t="str">
            <v>197366780</v>
          </cell>
        </row>
        <row r="699">
          <cell r="C699" t="str">
            <v>16F7551059</v>
          </cell>
          <cell r="D699" t="str">
            <v>192054296</v>
          </cell>
        </row>
        <row r="700">
          <cell r="C700" t="str">
            <v>16F7551060</v>
          </cell>
          <cell r="D700" t="str">
            <v>197412288</v>
          </cell>
        </row>
        <row r="701">
          <cell r="C701" t="str">
            <v>16F7551061</v>
          </cell>
          <cell r="D701" t="str">
            <v>194594650</v>
          </cell>
        </row>
        <row r="702">
          <cell r="C702" t="str">
            <v>16F7551062</v>
          </cell>
          <cell r="D702" t="str">
            <v>191963332</v>
          </cell>
        </row>
        <row r="703">
          <cell r="C703" t="str">
            <v>16F7551063</v>
          </cell>
          <cell r="D703" t="str">
            <v>197366697</v>
          </cell>
        </row>
        <row r="704">
          <cell r="C704" t="str">
            <v>16F7551064</v>
          </cell>
          <cell r="D704" t="str">
            <v>192101002</v>
          </cell>
        </row>
        <row r="705">
          <cell r="C705" t="str">
            <v>16F7551065</v>
          </cell>
          <cell r="D705" t="str">
            <v>191963278</v>
          </cell>
        </row>
        <row r="706">
          <cell r="C706" t="str">
            <v>16F7551066</v>
          </cell>
          <cell r="D706" t="str">
            <v>191903403</v>
          </cell>
        </row>
        <row r="707">
          <cell r="C707" t="str">
            <v>16F7551067</v>
          </cell>
          <cell r="D707" t="str">
            <v>191895043</v>
          </cell>
        </row>
        <row r="708">
          <cell r="C708" t="str">
            <v>16F7551068</v>
          </cell>
          <cell r="D708" t="str">
            <v>187599899</v>
          </cell>
        </row>
        <row r="709">
          <cell r="C709" t="str">
            <v>16F7551069</v>
          </cell>
          <cell r="D709" t="str">
            <v>152200522</v>
          </cell>
        </row>
        <row r="710">
          <cell r="C710" t="str">
            <v>16F7551070</v>
          </cell>
          <cell r="D710" t="str">
            <v>191965865</v>
          </cell>
        </row>
        <row r="711">
          <cell r="C711" t="str">
            <v>16F7551071</v>
          </cell>
          <cell r="D711" t="str">
            <v>206202596</v>
          </cell>
        </row>
        <row r="712">
          <cell r="C712" t="str">
            <v>16F7551072</v>
          </cell>
          <cell r="D712" t="str">
            <v>191966006</v>
          </cell>
        </row>
        <row r="713">
          <cell r="C713" t="str">
            <v>16F7551073</v>
          </cell>
          <cell r="D713" t="str">
            <v>194590325</v>
          </cell>
        </row>
        <row r="714">
          <cell r="C714" t="str">
            <v>16F7551074</v>
          </cell>
          <cell r="D714" t="str">
            <v>192055615</v>
          </cell>
        </row>
        <row r="715">
          <cell r="C715" t="str">
            <v>16F7551075</v>
          </cell>
          <cell r="D715" t="str">
            <v>001198014788</v>
          </cell>
        </row>
        <row r="716">
          <cell r="C716" t="str">
            <v>16F7551076</v>
          </cell>
          <cell r="D716" t="str">
            <v>191902309</v>
          </cell>
        </row>
        <row r="717">
          <cell r="C717" t="str">
            <v>16F7551077</v>
          </cell>
          <cell r="D717" t="str">
            <v>192179046</v>
          </cell>
        </row>
        <row r="718">
          <cell r="C718" t="str">
            <v>16F7551078</v>
          </cell>
          <cell r="D718" t="str">
            <v>191903603</v>
          </cell>
        </row>
        <row r="719">
          <cell r="C719" t="str">
            <v>16F7551079</v>
          </cell>
          <cell r="D719" t="str">
            <v>197374215</v>
          </cell>
        </row>
        <row r="720">
          <cell r="C720" t="str">
            <v>16F7551080</v>
          </cell>
          <cell r="D720" t="str">
            <v>191963987</v>
          </cell>
        </row>
        <row r="721">
          <cell r="C721" t="str">
            <v>16F7551081</v>
          </cell>
          <cell r="D721" t="str">
            <v>192098840</v>
          </cell>
        </row>
        <row r="722">
          <cell r="C722" t="str">
            <v>16F7551082</v>
          </cell>
          <cell r="D722" t="str">
            <v>192056912</v>
          </cell>
        </row>
        <row r="723">
          <cell r="C723" t="str">
            <v>16F7551083</v>
          </cell>
          <cell r="D723" t="str">
            <v>191900836</v>
          </cell>
        </row>
        <row r="724">
          <cell r="C724" t="str">
            <v>16F7551085</v>
          </cell>
          <cell r="D724" t="str">
            <v>191900550</v>
          </cell>
        </row>
        <row r="725">
          <cell r="C725" t="str">
            <v>16F7551086</v>
          </cell>
          <cell r="D725" t="str">
            <v>201788363</v>
          </cell>
        </row>
        <row r="726">
          <cell r="C726" t="str">
            <v>16F7551087</v>
          </cell>
          <cell r="D726" t="str">
            <v>191899105</v>
          </cell>
        </row>
        <row r="727">
          <cell r="C727" t="str">
            <v>16F7551088</v>
          </cell>
          <cell r="D727" t="str">
            <v>192023550</v>
          </cell>
        </row>
        <row r="728">
          <cell r="C728" t="str">
            <v>16F7551089</v>
          </cell>
          <cell r="D728" t="str">
            <v>192056783</v>
          </cell>
        </row>
        <row r="729">
          <cell r="C729" t="str">
            <v>16F7551090</v>
          </cell>
          <cell r="D729" t="str">
            <v>191899448</v>
          </cell>
        </row>
        <row r="730">
          <cell r="C730" t="str">
            <v>16F7551091</v>
          </cell>
          <cell r="D730" t="str">
            <v>191964091</v>
          </cell>
        </row>
        <row r="731">
          <cell r="C731" t="str">
            <v>16F7551092</v>
          </cell>
          <cell r="D731" t="str">
            <v>187663450</v>
          </cell>
        </row>
        <row r="732">
          <cell r="C732" t="str">
            <v>16F7551093</v>
          </cell>
          <cell r="D732" t="str">
            <v>192175524</v>
          </cell>
        </row>
        <row r="733">
          <cell r="C733" t="str">
            <v>16F7551094</v>
          </cell>
          <cell r="D733" t="str">
            <v>197380000</v>
          </cell>
        </row>
        <row r="734">
          <cell r="C734" t="str">
            <v>16F7551095</v>
          </cell>
          <cell r="D734" t="str">
            <v>191991050</v>
          </cell>
        </row>
        <row r="735">
          <cell r="C735" t="str">
            <v>16F7551096</v>
          </cell>
          <cell r="D735" t="str">
            <v>197402912</v>
          </cell>
        </row>
        <row r="736">
          <cell r="C736" t="str">
            <v>16F7551097</v>
          </cell>
          <cell r="D736" t="str">
            <v>191900155</v>
          </cell>
        </row>
        <row r="737">
          <cell r="C737" t="str">
            <v>16F7551098</v>
          </cell>
          <cell r="D737" t="str">
            <v>197368307</v>
          </cell>
        </row>
        <row r="738">
          <cell r="C738" t="str">
            <v>16F7551099</v>
          </cell>
          <cell r="D738" t="str">
            <v>206141474</v>
          </cell>
        </row>
        <row r="739">
          <cell r="C739" t="str">
            <v>16F7551100</v>
          </cell>
          <cell r="D739" t="str">
            <v>191896637</v>
          </cell>
        </row>
        <row r="740">
          <cell r="C740" t="str">
            <v>16F7551101</v>
          </cell>
          <cell r="D740" t="str">
            <v>191964887</v>
          </cell>
        </row>
        <row r="741">
          <cell r="C741" t="str">
            <v>16F7551102</v>
          </cell>
          <cell r="D741" t="str">
            <v>187575661</v>
          </cell>
        </row>
        <row r="742">
          <cell r="C742" t="str">
            <v>16F7551103</v>
          </cell>
          <cell r="D742" t="str">
            <v>194611753</v>
          </cell>
        </row>
        <row r="743">
          <cell r="C743" t="str">
            <v>16F7551104</v>
          </cell>
          <cell r="D743" t="str">
            <v>187750050</v>
          </cell>
        </row>
        <row r="744">
          <cell r="C744" t="str">
            <v>16F7551105</v>
          </cell>
          <cell r="D744" t="str">
            <v>191995945</v>
          </cell>
        </row>
        <row r="745">
          <cell r="C745" t="str">
            <v>16F7551106</v>
          </cell>
          <cell r="D745" t="str">
            <v>241631703</v>
          </cell>
        </row>
        <row r="746">
          <cell r="C746" t="str">
            <v>16F7551107</v>
          </cell>
          <cell r="D746" t="str">
            <v>187742835</v>
          </cell>
        </row>
        <row r="747">
          <cell r="C747" t="str">
            <v>16F7551108</v>
          </cell>
          <cell r="D747" t="str">
            <v>191903560</v>
          </cell>
        </row>
        <row r="748">
          <cell r="C748" t="str">
            <v>16F7551109</v>
          </cell>
          <cell r="D748" t="str">
            <v>197379860</v>
          </cell>
        </row>
        <row r="749">
          <cell r="C749" t="str">
            <v>16F7551110</v>
          </cell>
          <cell r="D749" t="str">
            <v>206260533</v>
          </cell>
        </row>
        <row r="750">
          <cell r="C750" t="str">
            <v>16F7551111</v>
          </cell>
          <cell r="D750" t="str">
            <v>191912696</v>
          </cell>
        </row>
        <row r="751">
          <cell r="C751" t="str">
            <v>16F7551112</v>
          </cell>
          <cell r="D751" t="str">
            <v>187658610</v>
          </cell>
        </row>
        <row r="752">
          <cell r="C752" t="str">
            <v>16F7551113</v>
          </cell>
          <cell r="D752" t="str">
            <v>191899270</v>
          </cell>
        </row>
        <row r="753">
          <cell r="C753" t="str">
            <v>16F7551114</v>
          </cell>
          <cell r="D753" t="str">
            <v>201721317</v>
          </cell>
        </row>
        <row r="754">
          <cell r="C754" t="str">
            <v>16F7551115</v>
          </cell>
          <cell r="D754" t="str">
            <v>192098981</v>
          </cell>
        </row>
        <row r="755">
          <cell r="C755" t="str">
            <v>16F7551116</v>
          </cell>
          <cell r="D755" t="str">
            <v>231086133</v>
          </cell>
        </row>
        <row r="756">
          <cell r="C756" t="str">
            <v>16F7551117</v>
          </cell>
          <cell r="D756" t="str">
            <v>187657708</v>
          </cell>
        </row>
        <row r="757">
          <cell r="C757" t="str">
            <v>16F7551118</v>
          </cell>
          <cell r="D757" t="str">
            <v>285742664</v>
          </cell>
        </row>
        <row r="758">
          <cell r="C758" t="str">
            <v>16F7551119</v>
          </cell>
          <cell r="D758" t="str">
            <v>192098864</v>
          </cell>
        </row>
        <row r="759">
          <cell r="C759" t="str">
            <v>16F7551120</v>
          </cell>
          <cell r="D759" t="str">
            <v>191906406</v>
          </cell>
        </row>
        <row r="760">
          <cell r="C760" t="str">
            <v>16F7551121</v>
          </cell>
          <cell r="D760" t="str">
            <v>191902802</v>
          </cell>
        </row>
        <row r="761">
          <cell r="C761" t="str">
            <v>16F7551122</v>
          </cell>
          <cell r="D761" t="str">
            <v>191902292</v>
          </cell>
        </row>
        <row r="762">
          <cell r="C762" t="str">
            <v>16F7551123</v>
          </cell>
          <cell r="D762" t="str">
            <v>192056040</v>
          </cell>
        </row>
        <row r="763">
          <cell r="C763" t="str">
            <v>16F7551124</v>
          </cell>
          <cell r="D763" t="str">
            <v>184311255</v>
          </cell>
        </row>
        <row r="764">
          <cell r="C764" t="str">
            <v>16F7551125</v>
          </cell>
          <cell r="D764" t="str">
            <v>191902725</v>
          </cell>
        </row>
        <row r="765">
          <cell r="C765" t="str">
            <v>16F7551126</v>
          </cell>
          <cell r="D765" t="str">
            <v>187688534</v>
          </cell>
        </row>
        <row r="766">
          <cell r="C766" t="str">
            <v>16F7551127</v>
          </cell>
          <cell r="D766" t="str">
            <v>197440407</v>
          </cell>
        </row>
        <row r="767">
          <cell r="C767" t="str">
            <v>16F7551128</v>
          </cell>
          <cell r="D767" t="str">
            <v>091955163</v>
          </cell>
        </row>
        <row r="768">
          <cell r="C768" t="str">
            <v>16F7551129</v>
          </cell>
          <cell r="D768" t="str">
            <v>194607994</v>
          </cell>
        </row>
        <row r="769">
          <cell r="C769" t="str">
            <v>16F7551130</v>
          </cell>
          <cell r="D769" t="str">
            <v>192056583</v>
          </cell>
        </row>
        <row r="770">
          <cell r="C770" t="str">
            <v>16F7551131</v>
          </cell>
          <cell r="D770" t="str">
            <v>192021829</v>
          </cell>
        </row>
        <row r="771">
          <cell r="C771" t="str">
            <v>16F7551132</v>
          </cell>
          <cell r="D771" t="str">
            <v>192054687</v>
          </cell>
        </row>
        <row r="772">
          <cell r="C772" t="str">
            <v>16F7551133</v>
          </cell>
          <cell r="D772" t="str">
            <v>194632985</v>
          </cell>
        </row>
        <row r="773">
          <cell r="C773" t="str">
            <v>16F7551134</v>
          </cell>
          <cell r="D773" t="str">
            <v>175040655</v>
          </cell>
        </row>
        <row r="774">
          <cell r="C774" t="str">
            <v>16F7551135</v>
          </cell>
          <cell r="D774" t="str">
            <v>192122013</v>
          </cell>
        </row>
        <row r="775">
          <cell r="C775" t="str">
            <v>16F7551136</v>
          </cell>
          <cell r="D775" t="str">
            <v>212675340</v>
          </cell>
        </row>
        <row r="776">
          <cell r="C776" t="str">
            <v>16F7551137</v>
          </cell>
          <cell r="D776" t="str">
            <v>197380516</v>
          </cell>
        </row>
        <row r="777">
          <cell r="C777" t="str">
            <v>16F7551138</v>
          </cell>
          <cell r="D777" t="str">
            <v>206240580</v>
          </cell>
        </row>
        <row r="778">
          <cell r="C778" t="str">
            <v>16F7551139</v>
          </cell>
          <cell r="D778" t="str">
            <v>197339925</v>
          </cell>
        </row>
        <row r="779">
          <cell r="C779" t="str">
            <v>16F7551140</v>
          </cell>
          <cell r="D779" t="str">
            <v>201748775</v>
          </cell>
        </row>
        <row r="780">
          <cell r="C780" t="str">
            <v>16F7551141</v>
          </cell>
          <cell r="D780" t="str">
            <v>197365765</v>
          </cell>
        </row>
        <row r="781">
          <cell r="C781" t="str">
            <v>16F7551142</v>
          </cell>
          <cell r="D781" t="str">
            <v>194594982</v>
          </cell>
        </row>
        <row r="782">
          <cell r="C782" t="str">
            <v>16F7551143</v>
          </cell>
          <cell r="D782" t="str">
            <v>191901061</v>
          </cell>
        </row>
        <row r="783">
          <cell r="C783" t="str">
            <v>16F7551144</v>
          </cell>
          <cell r="D783" t="str">
            <v>192129439</v>
          </cell>
        </row>
        <row r="784">
          <cell r="C784" t="str">
            <v>16F7551145</v>
          </cell>
          <cell r="D784" t="str">
            <v>192097217</v>
          </cell>
        </row>
        <row r="785">
          <cell r="C785" t="str">
            <v>16F7551146</v>
          </cell>
          <cell r="D785" t="str">
            <v>184322887</v>
          </cell>
        </row>
        <row r="786">
          <cell r="C786" t="str">
            <v>16F7551147</v>
          </cell>
          <cell r="D786" t="str">
            <v>187748480</v>
          </cell>
        </row>
        <row r="787">
          <cell r="C787" t="str">
            <v>16F7551149</v>
          </cell>
          <cell r="D787" t="str">
            <v>197440344</v>
          </cell>
        </row>
        <row r="788">
          <cell r="C788" t="str">
            <v>16F7551150</v>
          </cell>
          <cell r="D788" t="str">
            <v>194585966</v>
          </cell>
        </row>
        <row r="789">
          <cell r="C789" t="str">
            <v>16F7551151</v>
          </cell>
          <cell r="D789" t="str">
            <v>197357928</v>
          </cell>
        </row>
        <row r="790">
          <cell r="C790" t="str">
            <v>16F7551152</v>
          </cell>
          <cell r="D790" t="str">
            <v>197412039</v>
          </cell>
        </row>
        <row r="791">
          <cell r="C791" t="str">
            <v>16F7551153</v>
          </cell>
          <cell r="D791" t="str">
            <v>191963758</v>
          </cell>
        </row>
        <row r="792">
          <cell r="C792" t="str">
            <v>16F7551154</v>
          </cell>
          <cell r="D792" t="str">
            <v>191963443</v>
          </cell>
        </row>
        <row r="793">
          <cell r="C793" t="str">
            <v>16F7551155</v>
          </cell>
          <cell r="D793" t="str">
            <v>192051815</v>
          </cell>
        </row>
        <row r="794">
          <cell r="C794" t="str">
            <v>16F7551156</v>
          </cell>
          <cell r="D794" t="str">
            <v>197402619</v>
          </cell>
        </row>
        <row r="795">
          <cell r="C795" t="str">
            <v>16F7551157</v>
          </cell>
          <cell r="D795" t="str">
            <v>194624395</v>
          </cell>
        </row>
        <row r="796">
          <cell r="C796" t="str">
            <v>16F7551158</v>
          </cell>
          <cell r="D796" t="str">
            <v>197440161</v>
          </cell>
        </row>
        <row r="797">
          <cell r="C797" t="str">
            <v>16F7551159</v>
          </cell>
          <cell r="D797" t="str">
            <v>191898623</v>
          </cell>
        </row>
        <row r="798">
          <cell r="C798" t="str">
            <v>16F7551160</v>
          </cell>
          <cell r="D798" t="str">
            <v>191964043</v>
          </cell>
        </row>
        <row r="799">
          <cell r="C799" t="str">
            <v>16F7551161</v>
          </cell>
          <cell r="D799" t="str">
            <v>192097724</v>
          </cell>
        </row>
        <row r="800">
          <cell r="C800" t="str">
            <v>16F7551162</v>
          </cell>
          <cell r="D800" t="str">
            <v>197373476</v>
          </cell>
        </row>
        <row r="801">
          <cell r="C801" t="str">
            <v>16F7551163</v>
          </cell>
          <cell r="D801" t="str">
            <v>191893097</v>
          </cell>
        </row>
        <row r="802">
          <cell r="C802" t="str">
            <v>16F7551164</v>
          </cell>
          <cell r="D802" t="str">
            <v>191902857</v>
          </cell>
        </row>
        <row r="803">
          <cell r="C803" t="str">
            <v>16F7551165</v>
          </cell>
          <cell r="D803" t="str">
            <v>201788881</v>
          </cell>
        </row>
        <row r="804">
          <cell r="C804" t="str">
            <v>16F7551166</v>
          </cell>
          <cell r="D804" t="str">
            <v>197440575</v>
          </cell>
        </row>
        <row r="805">
          <cell r="C805" t="str">
            <v>16F7551167</v>
          </cell>
          <cell r="D805" t="str">
            <v>184235181</v>
          </cell>
        </row>
        <row r="806">
          <cell r="C806" t="str">
            <v>16F7551168</v>
          </cell>
          <cell r="D806" t="str">
            <v>197375123</v>
          </cell>
        </row>
        <row r="807">
          <cell r="C807" t="str">
            <v>16F7551169</v>
          </cell>
          <cell r="D807" t="str">
            <v>206266342</v>
          </cell>
        </row>
        <row r="808">
          <cell r="C808" t="str">
            <v>16F7551170</v>
          </cell>
          <cell r="D808" t="str">
            <v>201782913</v>
          </cell>
        </row>
        <row r="809">
          <cell r="C809" t="str">
            <v>16F7551171</v>
          </cell>
          <cell r="D809" t="str">
            <v>192179261</v>
          </cell>
        </row>
        <row r="810">
          <cell r="C810" t="str">
            <v>16F7551172</v>
          </cell>
          <cell r="D810" t="str">
            <v>191963764</v>
          </cell>
        </row>
        <row r="811">
          <cell r="C811" t="str">
            <v>16F7551173</v>
          </cell>
          <cell r="D811" t="str">
            <v>201748999</v>
          </cell>
        </row>
        <row r="812">
          <cell r="C812" t="str">
            <v>16F7551175</v>
          </cell>
          <cell r="D812" t="str">
            <v>135854516</v>
          </cell>
        </row>
        <row r="813">
          <cell r="C813" t="str">
            <v>16F7551176</v>
          </cell>
          <cell r="D813" t="str">
            <v>175040664</v>
          </cell>
        </row>
        <row r="814">
          <cell r="C814" t="str">
            <v>16F7551177</v>
          </cell>
          <cell r="D814" t="str">
            <v>194648081</v>
          </cell>
        </row>
        <row r="815">
          <cell r="C815" t="str">
            <v>16F7561001</v>
          </cell>
          <cell r="D815" t="str">
            <v>191904962</v>
          </cell>
        </row>
        <row r="816">
          <cell r="C816" t="str">
            <v>16F7561002</v>
          </cell>
          <cell r="D816" t="str">
            <v>194648739</v>
          </cell>
        </row>
        <row r="817">
          <cell r="C817" t="str">
            <v>16F7561003</v>
          </cell>
          <cell r="D817" t="str">
            <v>194648989</v>
          </cell>
        </row>
        <row r="818">
          <cell r="C818" t="str">
            <v>16F7561004</v>
          </cell>
          <cell r="D818" t="str">
            <v>191900280</v>
          </cell>
        </row>
        <row r="819">
          <cell r="C819" t="str">
            <v>16F7561005</v>
          </cell>
          <cell r="D819" t="str">
            <v>191903756</v>
          </cell>
        </row>
        <row r="820">
          <cell r="C820" t="str">
            <v>16F7561006</v>
          </cell>
          <cell r="D820" t="str">
            <v>187586429</v>
          </cell>
        </row>
        <row r="821">
          <cell r="C821" t="str">
            <v>16F7561007</v>
          </cell>
          <cell r="D821" t="str">
            <v>191964935</v>
          </cell>
        </row>
        <row r="822">
          <cell r="C822" t="str">
            <v>16F7561008</v>
          </cell>
          <cell r="D822" t="str">
            <v>164633386</v>
          </cell>
        </row>
        <row r="823">
          <cell r="C823" t="str">
            <v>16F7561009</v>
          </cell>
          <cell r="D823" t="str">
            <v>187658601</v>
          </cell>
        </row>
        <row r="824">
          <cell r="C824" t="str">
            <v>16F7561010</v>
          </cell>
          <cell r="D824" t="str">
            <v>197412022</v>
          </cell>
        </row>
        <row r="825">
          <cell r="C825" t="str">
            <v>16F7561011</v>
          </cell>
          <cell r="D825" t="str">
            <v>206195707</v>
          </cell>
        </row>
        <row r="826">
          <cell r="C826" t="str">
            <v>16F7561012</v>
          </cell>
          <cell r="D826" t="str">
            <v>197359069</v>
          </cell>
        </row>
        <row r="827">
          <cell r="C827" t="str">
            <v>16F7561013</v>
          </cell>
          <cell r="D827" t="str">
            <v>191902331</v>
          </cell>
        </row>
        <row r="828">
          <cell r="C828" t="str">
            <v>16F7561014</v>
          </cell>
          <cell r="D828" t="str">
            <v>194574863</v>
          </cell>
        </row>
        <row r="829">
          <cell r="C829" t="str">
            <v>16F7561015</v>
          </cell>
          <cell r="D829" t="str">
            <v>192022637</v>
          </cell>
        </row>
        <row r="830">
          <cell r="C830" t="str">
            <v>16F7561016</v>
          </cell>
          <cell r="D830" t="str">
            <v>192181100</v>
          </cell>
        </row>
        <row r="831">
          <cell r="C831" t="str">
            <v>16F7561017</v>
          </cell>
          <cell r="D831" t="str">
            <v>187514259</v>
          </cell>
        </row>
        <row r="832">
          <cell r="C832" t="str">
            <v>16F7561018</v>
          </cell>
          <cell r="D832" t="str">
            <v>194619801</v>
          </cell>
        </row>
        <row r="833">
          <cell r="C833" t="str">
            <v>16F7561019</v>
          </cell>
          <cell r="D833" t="str">
            <v>192053038</v>
          </cell>
        </row>
        <row r="834">
          <cell r="C834" t="str">
            <v>16F7561020</v>
          </cell>
          <cell r="D834" t="str">
            <v>191907994</v>
          </cell>
        </row>
        <row r="835">
          <cell r="C835" t="str">
            <v>16F7561021</v>
          </cell>
          <cell r="D835" t="str">
            <v>191993153</v>
          </cell>
        </row>
        <row r="836">
          <cell r="C836" t="str">
            <v>16F7561022</v>
          </cell>
          <cell r="D836" t="str">
            <v>184345113</v>
          </cell>
        </row>
        <row r="837">
          <cell r="C837" t="str">
            <v>16F7561023</v>
          </cell>
          <cell r="D837" t="str">
            <v>194618750</v>
          </cell>
        </row>
        <row r="838">
          <cell r="C838" t="str">
            <v>16F7561024</v>
          </cell>
          <cell r="D838" t="str">
            <v>192021944</v>
          </cell>
        </row>
        <row r="839">
          <cell r="C839" t="str">
            <v>16F7561025</v>
          </cell>
          <cell r="D839" t="str">
            <v>184296063</v>
          </cell>
        </row>
        <row r="840">
          <cell r="C840" t="str">
            <v>16F7561026</v>
          </cell>
          <cell r="D840" t="str">
            <v>192055504</v>
          </cell>
        </row>
        <row r="841">
          <cell r="C841" t="str">
            <v>16F7561027</v>
          </cell>
          <cell r="D841" t="str">
            <v>192064847</v>
          </cell>
        </row>
        <row r="842">
          <cell r="C842" t="str">
            <v>16F7561028</v>
          </cell>
          <cell r="D842" t="str">
            <v>191899593</v>
          </cell>
        </row>
        <row r="843">
          <cell r="C843" t="str">
            <v>16F7561029</v>
          </cell>
          <cell r="D843" t="str">
            <v>191902067</v>
          </cell>
        </row>
        <row r="844">
          <cell r="C844" t="str">
            <v>16F7561030</v>
          </cell>
          <cell r="D844" t="str">
            <v>191900527</v>
          </cell>
        </row>
        <row r="845">
          <cell r="C845" t="str">
            <v>16F7561031</v>
          </cell>
          <cell r="D845" t="str">
            <v>197375594</v>
          </cell>
        </row>
        <row r="846">
          <cell r="C846" t="str">
            <v>16F7561032</v>
          </cell>
          <cell r="D846" t="str">
            <v>191900658</v>
          </cell>
        </row>
        <row r="847">
          <cell r="C847" t="str">
            <v>16F7561033</v>
          </cell>
          <cell r="D847" t="str">
            <v>191900850</v>
          </cell>
        </row>
        <row r="848">
          <cell r="C848" t="str">
            <v>16F7561034</v>
          </cell>
          <cell r="D848" t="str">
            <v>197450923</v>
          </cell>
        </row>
        <row r="849">
          <cell r="C849" t="str">
            <v>16F7561035</v>
          </cell>
          <cell r="D849" t="str">
            <v>184326032</v>
          </cell>
        </row>
        <row r="850">
          <cell r="C850" t="str">
            <v>16F7561036</v>
          </cell>
          <cell r="D850" t="str">
            <v>184346321</v>
          </cell>
        </row>
        <row r="851">
          <cell r="C851" t="str">
            <v>16F7561037</v>
          </cell>
          <cell r="D851" t="str">
            <v>191964962</v>
          </cell>
        </row>
        <row r="852">
          <cell r="C852" t="str">
            <v>16F7561038</v>
          </cell>
          <cell r="D852" t="str">
            <v>191900274</v>
          </cell>
        </row>
        <row r="853">
          <cell r="C853" t="str">
            <v>16F7561039</v>
          </cell>
          <cell r="D853" t="str">
            <v>192119200</v>
          </cell>
        </row>
        <row r="854">
          <cell r="C854" t="str">
            <v>16F7561040</v>
          </cell>
          <cell r="D854" t="str">
            <v>191992776</v>
          </cell>
        </row>
        <row r="855">
          <cell r="C855" t="str">
            <v>16F7561041</v>
          </cell>
          <cell r="D855" t="str">
            <v>191993433</v>
          </cell>
        </row>
        <row r="856">
          <cell r="C856" t="str">
            <v>16F7561042</v>
          </cell>
          <cell r="D856" t="str">
            <v>206317174</v>
          </cell>
        </row>
        <row r="857">
          <cell r="C857" t="str">
            <v>16F7561043</v>
          </cell>
          <cell r="D857" t="str">
            <v>191901809</v>
          </cell>
        </row>
        <row r="858">
          <cell r="C858" t="str">
            <v>16F7561044</v>
          </cell>
          <cell r="D858" t="str">
            <v>187707307</v>
          </cell>
        </row>
        <row r="859">
          <cell r="C859" t="str">
            <v>16F7561045</v>
          </cell>
          <cell r="D859" t="str">
            <v>197375304</v>
          </cell>
        </row>
        <row r="860">
          <cell r="C860" t="str">
            <v>16F7561046</v>
          </cell>
          <cell r="D860" t="str">
            <v>192051864</v>
          </cell>
        </row>
        <row r="861">
          <cell r="C861" t="str">
            <v>16F7561047</v>
          </cell>
          <cell r="D861" t="str">
            <v>191900670</v>
          </cell>
        </row>
        <row r="862">
          <cell r="C862" t="str">
            <v>16F7561049</v>
          </cell>
          <cell r="D862" t="str">
            <v>206178480</v>
          </cell>
        </row>
        <row r="863">
          <cell r="C863" t="str">
            <v>16F7561050</v>
          </cell>
          <cell r="D863" t="str">
            <v>192061242</v>
          </cell>
        </row>
        <row r="864">
          <cell r="C864" t="str">
            <v>16F7561051</v>
          </cell>
          <cell r="D864" t="str">
            <v>197400098</v>
          </cell>
        </row>
        <row r="865">
          <cell r="C865" t="str">
            <v>16F7561052</v>
          </cell>
          <cell r="D865" t="str">
            <v>191899554</v>
          </cell>
        </row>
        <row r="866">
          <cell r="C866" t="str">
            <v>16F7561053</v>
          </cell>
          <cell r="D866" t="str">
            <v>206283119</v>
          </cell>
        </row>
        <row r="867">
          <cell r="C867" t="str">
            <v>16F7561054</v>
          </cell>
          <cell r="D867" t="str">
            <v>187679587</v>
          </cell>
        </row>
        <row r="868">
          <cell r="C868" t="str">
            <v>16F7561055</v>
          </cell>
          <cell r="D868" t="str">
            <v>191901474</v>
          </cell>
        </row>
        <row r="869">
          <cell r="C869" t="str">
            <v>16F7561056</v>
          </cell>
          <cell r="D869" t="str">
            <v>194607896</v>
          </cell>
        </row>
        <row r="870">
          <cell r="C870" t="str">
            <v>16F7561057</v>
          </cell>
          <cell r="D870" t="str">
            <v>205994885</v>
          </cell>
        </row>
        <row r="871">
          <cell r="C871" t="str">
            <v>16F7561058</v>
          </cell>
          <cell r="D871" t="str">
            <v>192054952</v>
          </cell>
        </row>
        <row r="872">
          <cell r="C872" t="str">
            <v>16F7561059</v>
          </cell>
          <cell r="D872" t="str">
            <v>187658112</v>
          </cell>
        </row>
        <row r="873">
          <cell r="C873" t="str">
            <v>16F7561060</v>
          </cell>
          <cell r="D873" t="str">
            <v>191901311</v>
          </cell>
        </row>
        <row r="874">
          <cell r="C874" t="str">
            <v>16F7561061</v>
          </cell>
          <cell r="D874" t="str">
            <v>191900165</v>
          </cell>
        </row>
        <row r="875">
          <cell r="C875" t="str">
            <v>16F7561062</v>
          </cell>
          <cell r="D875" t="str">
            <v>197359802</v>
          </cell>
        </row>
        <row r="876">
          <cell r="C876" t="str">
            <v>16F7561063</v>
          </cell>
          <cell r="D876" t="str">
            <v>187508685</v>
          </cell>
        </row>
        <row r="877">
          <cell r="C877" t="str">
            <v>16F7561064</v>
          </cell>
          <cell r="D877" t="str">
            <v>206131969</v>
          </cell>
        </row>
        <row r="878">
          <cell r="C878" t="str">
            <v>16F7561065</v>
          </cell>
          <cell r="D878" t="str">
            <v>192123497</v>
          </cell>
        </row>
        <row r="879">
          <cell r="C879" t="str">
            <v>16F7561066</v>
          </cell>
          <cell r="D879" t="str">
            <v>192021185</v>
          </cell>
        </row>
        <row r="880">
          <cell r="C880" t="str">
            <v>16F7561067</v>
          </cell>
          <cell r="D880" t="str">
            <v>192055499</v>
          </cell>
        </row>
        <row r="881">
          <cell r="C881" t="str">
            <v>16F7561068</v>
          </cell>
          <cell r="D881" t="str">
            <v>197412823</v>
          </cell>
        </row>
        <row r="882">
          <cell r="C882" t="str">
            <v>16F7561069</v>
          </cell>
          <cell r="D882" t="str">
            <v>194598430</v>
          </cell>
        </row>
        <row r="883">
          <cell r="C883" t="str">
            <v>16F7561070</v>
          </cell>
          <cell r="D883" t="str">
            <v>194649018</v>
          </cell>
        </row>
        <row r="884">
          <cell r="C884" t="str">
            <v>16F7561071</v>
          </cell>
          <cell r="D884" t="str">
            <v>191897526</v>
          </cell>
        </row>
        <row r="885">
          <cell r="C885" t="str">
            <v>16F7561072</v>
          </cell>
          <cell r="D885" t="str">
            <v>205888463</v>
          </cell>
        </row>
        <row r="886">
          <cell r="C886" t="str">
            <v>16F7561073</v>
          </cell>
          <cell r="D886" t="str">
            <v>191903140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HocPhi_BienLaiThuTien"/>
      <sheetName val="HocPhi_BienLaiThuTien GOC"/>
    </sheetNames>
    <sheetDataSet>
      <sheetData sheetId="0">
        <row r="2">
          <cell r="G2" t="str">
            <v>16F7061001</v>
          </cell>
          <cell r="H2">
            <v>30000</v>
          </cell>
        </row>
        <row r="3">
          <cell r="G3" t="str">
            <v>16F7061003</v>
          </cell>
          <cell r="H3">
            <v>30000</v>
          </cell>
        </row>
        <row r="4">
          <cell r="G4" t="str">
            <v>16F7061004</v>
          </cell>
          <cell r="H4">
            <v>30000</v>
          </cell>
        </row>
        <row r="5">
          <cell r="G5" t="str">
            <v>16F7061005</v>
          </cell>
          <cell r="H5">
            <v>30000</v>
          </cell>
        </row>
        <row r="6">
          <cell r="G6" t="str">
            <v>16F7061006</v>
          </cell>
          <cell r="H6">
            <v>30000</v>
          </cell>
        </row>
        <row r="7">
          <cell r="G7" t="str">
            <v>16F7061007</v>
          </cell>
          <cell r="H7">
            <v>30000</v>
          </cell>
        </row>
        <row r="8">
          <cell r="G8" t="str">
            <v>16F7061008</v>
          </cell>
          <cell r="H8">
            <v>30000</v>
          </cell>
        </row>
        <row r="9">
          <cell r="G9" t="str">
            <v>16F7061009</v>
          </cell>
          <cell r="H9">
            <v>30000</v>
          </cell>
        </row>
        <row r="10">
          <cell r="G10" t="str">
            <v>16F7061010</v>
          </cell>
          <cell r="H10">
            <v>30000</v>
          </cell>
        </row>
        <row r="11">
          <cell r="G11" t="str">
            <v>16F7061012</v>
          </cell>
          <cell r="H11">
            <v>30000</v>
          </cell>
        </row>
        <row r="12">
          <cell r="G12" t="str">
            <v>16F7061013</v>
          </cell>
          <cell r="H12">
            <v>30000</v>
          </cell>
        </row>
        <row r="13">
          <cell r="G13" t="str">
            <v>16F7061014</v>
          </cell>
          <cell r="H13">
            <v>30000</v>
          </cell>
        </row>
        <row r="14">
          <cell r="G14" t="str">
            <v>16F7061016</v>
          </cell>
          <cell r="H14">
            <v>30000</v>
          </cell>
        </row>
        <row r="15">
          <cell r="G15" t="str">
            <v>16F7061017</v>
          </cell>
          <cell r="H15">
            <v>30000</v>
          </cell>
        </row>
        <row r="16">
          <cell r="G16" t="str">
            <v>16F7061018</v>
          </cell>
          <cell r="H16">
            <v>30000</v>
          </cell>
        </row>
        <row r="17">
          <cell r="G17" t="str">
            <v>16F7061020</v>
          </cell>
          <cell r="H17">
            <v>30000</v>
          </cell>
        </row>
        <row r="18">
          <cell r="G18" t="str">
            <v>16F7061021</v>
          </cell>
          <cell r="H18">
            <v>30000</v>
          </cell>
        </row>
        <row r="19">
          <cell r="G19" t="str">
            <v>16F7061022</v>
          </cell>
          <cell r="H19">
            <v>30000</v>
          </cell>
        </row>
        <row r="20">
          <cell r="G20" t="str">
            <v>16F7061023</v>
          </cell>
          <cell r="H20">
            <v>30000</v>
          </cell>
        </row>
        <row r="21">
          <cell r="G21" t="str">
            <v>16F7061024</v>
          </cell>
          <cell r="H21">
            <v>30000</v>
          </cell>
        </row>
        <row r="22">
          <cell r="G22" t="str">
            <v>16F7061026</v>
          </cell>
          <cell r="H22">
            <v>30000</v>
          </cell>
        </row>
        <row r="23">
          <cell r="G23" t="str">
            <v>16F7061027</v>
          </cell>
        </row>
        <row r="24">
          <cell r="G24" t="str">
            <v>16F7061029</v>
          </cell>
          <cell r="H24">
            <v>30000</v>
          </cell>
        </row>
        <row r="25">
          <cell r="G25" t="str">
            <v>16F7061030</v>
          </cell>
          <cell r="H25">
            <v>30000</v>
          </cell>
        </row>
        <row r="26">
          <cell r="G26" t="str">
            <v>16F7061031</v>
          </cell>
          <cell r="H26">
            <v>30000</v>
          </cell>
        </row>
        <row r="27">
          <cell r="G27" t="str">
            <v>16F7061032</v>
          </cell>
          <cell r="H27">
            <v>30000</v>
          </cell>
        </row>
        <row r="28">
          <cell r="G28" t="str">
            <v>16F7061033</v>
          </cell>
          <cell r="H28">
            <v>30000</v>
          </cell>
        </row>
        <row r="29">
          <cell r="G29" t="str">
            <v>16F7511001</v>
          </cell>
        </row>
        <row r="30">
          <cell r="G30" t="str">
            <v>16F7511003</v>
          </cell>
        </row>
        <row r="31">
          <cell r="G31" t="str">
            <v>16F7511004</v>
          </cell>
        </row>
        <row r="32">
          <cell r="G32" t="str">
            <v>16F7511008</v>
          </cell>
        </row>
        <row r="33">
          <cell r="G33" t="str">
            <v>16F7511010</v>
          </cell>
        </row>
        <row r="34">
          <cell r="G34" t="str">
            <v>16F7511011</v>
          </cell>
        </row>
        <row r="35">
          <cell r="G35" t="str">
            <v>16F7511016</v>
          </cell>
        </row>
        <row r="36">
          <cell r="G36" t="str">
            <v>16F7511023</v>
          </cell>
        </row>
        <row r="37">
          <cell r="G37" t="str">
            <v>16F7511029</v>
          </cell>
        </row>
        <row r="38">
          <cell r="G38" t="str">
            <v>16F7511036</v>
          </cell>
        </row>
        <row r="39">
          <cell r="G39" t="str">
            <v>16F7511040</v>
          </cell>
        </row>
        <row r="40">
          <cell r="G40" t="str">
            <v>16F7511044</v>
          </cell>
        </row>
        <row r="41">
          <cell r="G41" t="str">
            <v>16F7511045</v>
          </cell>
        </row>
        <row r="42">
          <cell r="G42" t="str">
            <v>16F7511046</v>
          </cell>
        </row>
        <row r="43">
          <cell r="G43" t="str">
            <v>16F7511050</v>
          </cell>
        </row>
        <row r="44">
          <cell r="G44" t="str">
            <v>16F7511051</v>
          </cell>
        </row>
        <row r="45">
          <cell r="G45" t="str">
            <v>16F7511058</v>
          </cell>
        </row>
        <row r="46">
          <cell r="G46" t="str">
            <v>16F7511061</v>
          </cell>
        </row>
        <row r="47">
          <cell r="G47" t="str">
            <v>16F7511063</v>
          </cell>
        </row>
        <row r="48">
          <cell r="G48" t="str">
            <v>16F7511068</v>
          </cell>
        </row>
        <row r="49">
          <cell r="G49" t="str">
            <v>16F7511069</v>
          </cell>
        </row>
        <row r="50">
          <cell r="G50" t="str">
            <v>16F7511071</v>
          </cell>
        </row>
        <row r="51">
          <cell r="G51" t="str">
            <v>16F7511073</v>
          </cell>
        </row>
        <row r="52">
          <cell r="G52" t="str">
            <v>16F7511076</v>
          </cell>
        </row>
        <row r="53">
          <cell r="G53" t="str">
            <v>16F7511088</v>
          </cell>
        </row>
        <row r="54">
          <cell r="G54" t="str">
            <v>16F7511090</v>
          </cell>
        </row>
        <row r="55">
          <cell r="G55" t="str">
            <v>16F7511092</v>
          </cell>
        </row>
        <row r="56">
          <cell r="G56" t="str">
            <v>16F7511094</v>
          </cell>
        </row>
        <row r="57">
          <cell r="G57" t="str">
            <v>16F7511102</v>
          </cell>
        </row>
        <row r="58">
          <cell r="G58" t="str">
            <v>16F7511105</v>
          </cell>
        </row>
        <row r="59">
          <cell r="G59" t="str">
            <v>16F7511106</v>
          </cell>
        </row>
        <row r="60">
          <cell r="G60" t="str">
            <v>16F7511108</v>
          </cell>
        </row>
        <row r="61">
          <cell r="G61" t="str">
            <v>16F7511109</v>
          </cell>
        </row>
        <row r="62">
          <cell r="G62" t="str">
            <v>16F7511110</v>
          </cell>
        </row>
        <row r="63">
          <cell r="G63" t="str">
            <v>16F7511112</v>
          </cell>
        </row>
        <row r="64">
          <cell r="G64" t="str">
            <v>16F7511131</v>
          </cell>
        </row>
        <row r="65">
          <cell r="G65" t="str">
            <v>16F7511132</v>
          </cell>
        </row>
        <row r="66">
          <cell r="G66" t="str">
            <v>16F7511133</v>
          </cell>
        </row>
        <row r="67">
          <cell r="G67" t="str">
            <v>16F7511136</v>
          </cell>
        </row>
        <row r="68">
          <cell r="G68" t="str">
            <v>16F7511139</v>
          </cell>
        </row>
        <row r="69">
          <cell r="G69" t="str">
            <v>16F7511140</v>
          </cell>
        </row>
        <row r="70">
          <cell r="G70" t="str">
            <v>16F7511148</v>
          </cell>
        </row>
        <row r="71">
          <cell r="G71" t="str">
            <v>16F7511153</v>
          </cell>
        </row>
        <row r="72">
          <cell r="G72" t="str">
            <v>16F7511158</v>
          </cell>
        </row>
        <row r="73">
          <cell r="G73" t="str">
            <v>16F7511159</v>
          </cell>
        </row>
        <row r="74">
          <cell r="G74" t="str">
            <v>16F7511169</v>
          </cell>
        </row>
        <row r="75">
          <cell r="G75" t="str">
            <v>16F7511170</v>
          </cell>
        </row>
        <row r="76">
          <cell r="G76" t="str">
            <v>16F7511172</v>
          </cell>
        </row>
        <row r="77">
          <cell r="G77" t="str">
            <v>16F7511176</v>
          </cell>
        </row>
        <row r="78">
          <cell r="G78" t="str">
            <v>16F7511177</v>
          </cell>
        </row>
        <row r="79">
          <cell r="G79" t="str">
            <v>16F7511182</v>
          </cell>
        </row>
        <row r="80">
          <cell r="G80" t="str">
            <v>16F7511191</v>
          </cell>
        </row>
        <row r="81">
          <cell r="G81" t="str">
            <v>16F7511200</v>
          </cell>
        </row>
        <row r="82">
          <cell r="G82" t="str">
            <v>16F7511201</v>
          </cell>
        </row>
        <row r="83">
          <cell r="G83" t="str">
            <v>16F7511206</v>
          </cell>
        </row>
        <row r="84">
          <cell r="G84" t="str">
            <v>16F7511208</v>
          </cell>
        </row>
        <row r="85">
          <cell r="G85" t="str">
            <v>16F7511210</v>
          </cell>
        </row>
        <row r="86">
          <cell r="G86" t="str">
            <v>16F7511217</v>
          </cell>
        </row>
        <row r="87">
          <cell r="G87" t="str">
            <v>16F7511218</v>
          </cell>
        </row>
        <row r="88">
          <cell r="G88" t="str">
            <v>16F7511221</v>
          </cell>
        </row>
        <row r="89">
          <cell r="G89" t="str">
            <v>16F7511222</v>
          </cell>
        </row>
        <row r="90">
          <cell r="G90" t="str">
            <v>16F7511224</v>
          </cell>
        </row>
        <row r="91">
          <cell r="G91" t="str">
            <v>16F7511228</v>
          </cell>
        </row>
        <row r="92">
          <cell r="G92" t="str">
            <v>16F7511237</v>
          </cell>
        </row>
        <row r="93">
          <cell r="G93" t="str">
            <v>16F7511252</v>
          </cell>
        </row>
        <row r="94">
          <cell r="G94" t="str">
            <v>16F7511255</v>
          </cell>
        </row>
        <row r="95">
          <cell r="G95" t="str">
            <v>16F7511256</v>
          </cell>
        </row>
        <row r="96">
          <cell r="G96" t="str">
            <v>16F7511261</v>
          </cell>
        </row>
        <row r="97">
          <cell r="G97" t="str">
            <v>16F7531001</v>
          </cell>
          <cell r="H97">
            <v>30000</v>
          </cell>
        </row>
        <row r="98">
          <cell r="G98" t="str">
            <v>16F7531003</v>
          </cell>
          <cell r="H98">
            <v>30000</v>
          </cell>
        </row>
        <row r="99">
          <cell r="G99" t="str">
            <v>16F7531004</v>
          </cell>
          <cell r="H99">
            <v>30000</v>
          </cell>
        </row>
        <row r="100">
          <cell r="G100" t="str">
            <v>16F7531005</v>
          </cell>
          <cell r="H100">
            <v>30000</v>
          </cell>
        </row>
        <row r="101">
          <cell r="G101" t="str">
            <v>16F7531007</v>
          </cell>
          <cell r="H101">
            <v>30000</v>
          </cell>
        </row>
        <row r="102">
          <cell r="G102" t="str">
            <v>16F7531008</v>
          </cell>
          <cell r="H102">
            <v>30000</v>
          </cell>
        </row>
        <row r="103">
          <cell r="G103" t="str">
            <v>16F7531011</v>
          </cell>
          <cell r="H103">
            <v>30000</v>
          </cell>
        </row>
        <row r="104">
          <cell r="G104" t="str">
            <v>16F7531012</v>
          </cell>
          <cell r="H104">
            <v>30000</v>
          </cell>
        </row>
        <row r="105">
          <cell r="G105" t="str">
            <v>16F7531014</v>
          </cell>
          <cell r="H105">
            <v>30000</v>
          </cell>
        </row>
        <row r="106">
          <cell r="G106" t="str">
            <v>16F7531015</v>
          </cell>
          <cell r="H106">
            <v>30000</v>
          </cell>
        </row>
        <row r="107">
          <cell r="G107" t="str">
            <v>16F7531016</v>
          </cell>
          <cell r="H107">
            <v>30000</v>
          </cell>
        </row>
        <row r="108">
          <cell r="G108" t="str">
            <v>16F7531017</v>
          </cell>
          <cell r="H108">
            <v>30000</v>
          </cell>
        </row>
        <row r="109">
          <cell r="G109" t="str">
            <v>16F7531018</v>
          </cell>
          <cell r="H109">
            <v>30000</v>
          </cell>
        </row>
        <row r="110">
          <cell r="G110" t="str">
            <v>16F7531019</v>
          </cell>
          <cell r="H110">
            <v>30000</v>
          </cell>
        </row>
        <row r="111">
          <cell r="G111" t="str">
            <v>16F7531020</v>
          </cell>
          <cell r="H111">
            <v>30000</v>
          </cell>
        </row>
        <row r="112">
          <cell r="G112" t="str">
            <v>16F7531021</v>
          </cell>
          <cell r="H112">
            <v>30000</v>
          </cell>
        </row>
        <row r="113">
          <cell r="G113" t="str">
            <v>16F7531022</v>
          </cell>
          <cell r="H113">
            <v>30000</v>
          </cell>
        </row>
        <row r="114">
          <cell r="G114" t="str">
            <v>16F7531023</v>
          </cell>
          <cell r="H114">
            <v>30000</v>
          </cell>
        </row>
        <row r="115">
          <cell r="G115" t="str">
            <v>16F7531024</v>
          </cell>
          <cell r="H115">
            <v>30000</v>
          </cell>
        </row>
        <row r="116">
          <cell r="G116" t="str">
            <v>16F7531025</v>
          </cell>
          <cell r="H116">
            <v>30000</v>
          </cell>
        </row>
        <row r="117">
          <cell r="G117" t="str">
            <v>16F7531026</v>
          </cell>
        </row>
        <row r="118">
          <cell r="G118" t="str">
            <v>16F7531027</v>
          </cell>
          <cell r="H118">
            <v>30000</v>
          </cell>
        </row>
        <row r="119">
          <cell r="G119" t="str">
            <v>16F7531029</v>
          </cell>
          <cell r="H119">
            <v>30000</v>
          </cell>
        </row>
        <row r="120">
          <cell r="G120" t="str">
            <v>16F7531030</v>
          </cell>
          <cell r="H120">
            <v>30000</v>
          </cell>
        </row>
        <row r="121">
          <cell r="G121" t="str">
            <v>16F7531031</v>
          </cell>
          <cell r="H121">
            <v>30000</v>
          </cell>
        </row>
        <row r="122">
          <cell r="G122" t="str">
            <v>16F7531032</v>
          </cell>
          <cell r="H122">
            <v>30000</v>
          </cell>
        </row>
        <row r="123">
          <cell r="G123" t="str">
            <v>16F7531033</v>
          </cell>
          <cell r="H123">
            <v>30000</v>
          </cell>
        </row>
        <row r="124">
          <cell r="G124" t="str">
            <v>16F7531034</v>
          </cell>
          <cell r="H124">
            <v>30000</v>
          </cell>
        </row>
        <row r="125">
          <cell r="G125" t="str">
            <v>16F7531035</v>
          </cell>
          <cell r="H125">
            <v>30000</v>
          </cell>
        </row>
        <row r="126">
          <cell r="G126" t="str">
            <v>16F7531037</v>
          </cell>
          <cell r="H126">
            <v>30000</v>
          </cell>
        </row>
        <row r="127">
          <cell r="G127" t="str">
            <v>16F7531038</v>
          </cell>
          <cell r="H127">
            <v>30000</v>
          </cell>
        </row>
        <row r="128">
          <cell r="G128" t="str">
            <v>16F7531039</v>
          </cell>
          <cell r="H128">
            <v>30000</v>
          </cell>
        </row>
        <row r="129">
          <cell r="G129" t="str">
            <v>16F7531040</v>
          </cell>
          <cell r="H129">
            <v>30000</v>
          </cell>
        </row>
        <row r="130">
          <cell r="G130" t="str">
            <v>16F7531041</v>
          </cell>
          <cell r="H130">
            <v>30000</v>
          </cell>
        </row>
        <row r="131">
          <cell r="G131" t="str">
            <v>16F7531042</v>
          </cell>
          <cell r="H131">
            <v>30000</v>
          </cell>
        </row>
        <row r="132">
          <cell r="G132" t="str">
            <v>16F7531043</v>
          </cell>
          <cell r="H132">
            <v>30000</v>
          </cell>
        </row>
        <row r="133">
          <cell r="G133" t="str">
            <v>16F7531044</v>
          </cell>
          <cell r="H133">
            <v>30000</v>
          </cell>
        </row>
        <row r="134">
          <cell r="G134" t="str">
            <v>16F7531045</v>
          </cell>
          <cell r="H134">
            <v>30000</v>
          </cell>
        </row>
        <row r="135">
          <cell r="G135" t="str">
            <v>16F7531046</v>
          </cell>
          <cell r="H135">
            <v>30000</v>
          </cell>
        </row>
        <row r="136">
          <cell r="G136" t="str">
            <v>16F7541040</v>
          </cell>
        </row>
        <row r="137">
          <cell r="G137" t="str">
            <v>16F7541059</v>
          </cell>
        </row>
        <row r="138">
          <cell r="G138" t="str">
            <v>16F7541110</v>
          </cell>
        </row>
        <row r="139">
          <cell r="G139" t="str">
            <v>16F7541144</v>
          </cell>
        </row>
        <row r="140">
          <cell r="G140" t="str">
            <v>16F7541147</v>
          </cell>
        </row>
        <row r="141">
          <cell r="G141" t="str">
            <v>16F7541159</v>
          </cell>
        </row>
        <row r="142">
          <cell r="G142" t="str">
            <v>16F7551039</v>
          </cell>
        </row>
        <row r="143">
          <cell r="G143" t="str">
            <v>16F7551071</v>
          </cell>
        </row>
        <row r="144">
          <cell r="G144" t="str">
            <v>16F7551081</v>
          </cell>
        </row>
      </sheetData>
      <sheetData sheetId="1"/>
    </sheetDataSet>
  </externalBook>
</externalLink>
</file>

<file path=xl/tables/table1.xml><?xml version="1.0" encoding="utf-8"?>
<table xmlns="http://schemas.openxmlformats.org/spreadsheetml/2006/main" id="6" name="Table1" displayName="Table1" ref="C8:G737" totalsRowShown="0" headerRowDxfId="20" dataDxfId="21" headerRowBorderDxfId="28" totalsRowBorderDxfId="27">
  <tableColumns count="5">
    <tableColumn id="1" name="SỐ TÀI KHOẢN" dataDxfId="26"/>
    <tableColumn id="3" name="SỐ TIỀN" dataDxfId="25">
      <calculatedColumnFormula>#REF!</calculatedColumnFormula>
    </tableColumn>
    <tableColumn id="7" name="MÃ SV" dataDxfId="24"/>
    <tableColumn id="14" name="CMND" dataDxfId="23"/>
    <tableColumn id="8" name="HỌC KỲ" dataDxfId="22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id="4" name="Table1" displayName="Table1_1" ref="B9:Q745" totalsRowShown="0" headerRowDxfId="2" dataDxfId="3">
  <autoFilter ref="B9:Q745">
    <filterColumn colId="3">
      <filters>
        <filter val="số cmnd không tồn tại"/>
      </filters>
    </filterColumn>
  </autoFilter>
  <tableColumns count="16">
    <tableColumn id="1" name="SỐ TÀI KHOẢN" dataDxfId="19">
      <calculatedColumnFormula>VLOOKUP('CUNG CAP SO TAI KHOAN'!$K10,'[2]du lieu in the'!$B$2:$C$875,2,0)</calculatedColumnFormula>
    </tableColumn>
    <tableColumn id="16" name="Column4" dataDxfId="18"/>
    <tableColumn id="2" name="HỌ VÀ TÊN" dataDxfId="17"/>
    <tableColumn id="15" name="KIEM TRA TAI KHOAN" dataDxfId="16"/>
    <tableColumn id="3" name="SỐ TIỀN" dataDxfId="15"/>
    <tableColumn id="13" name="Column2" dataDxfId="14">
      <calculatedColumnFormula>F10+M10</calculatedColumnFormula>
    </tableColumn>
    <tableColumn id="4" name="DETAIL_ID" dataDxfId="13"/>
    <tableColumn id="5" name="FILE_ID" dataDxfId="12"/>
    <tableColumn id="6" name="SCODE" dataDxfId="11"/>
    <tableColumn id="7" name="MÃ SV" dataDxfId="10"/>
    <tableColumn id="14" name="Column3" dataDxfId="9">
      <calculatedColumnFormula>VLOOKUP(K10,[3]CMNDK13!$C$2:$D$886,2,0)</calculatedColumnFormula>
    </tableColumn>
    <tableColumn id="12" name="Column1" dataDxfId="8"/>
    <tableColumn id="8" name="HỌC KỲ" dataDxfId="7"/>
    <tableColumn id="9" name="CONTENT2" dataDxfId="6"/>
    <tableColumn id="10" name="CONTENT3" dataDxfId="5"/>
    <tableColumn id="11" name="CONTENT4" dataDxfId="4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_2" ref="A1:M737" totalsRowShown="0">
  <autoFilter ref="A1:M737"/>
  <tableColumns count="13">
    <tableColumn id="1" name="DBNAME_ACCOUNT" dataDxfId="1">
      <calculatedColumnFormula>VLOOKUP('HocPhi_BienLaiThuTien (2)'!$H2,'[2]du lieu in the'!$B$2:$C$875,2,0)</calculatedColumnFormula>
    </tableColumn>
    <tableColumn id="2" name="DB_NAME" dataDxfId="0"/>
    <tableColumn id="3" name="DEBT_AMT"/>
    <tableColumn id="13" name="Column2">
      <calculatedColumnFormula>C2+I2</calculatedColumnFormula>
    </tableColumn>
    <tableColumn id="4" name="DETAIL_ID"/>
    <tableColumn id="5" name="FILE_ID"/>
    <tableColumn id="6" name="SCODE"/>
    <tableColumn id="7" name="CUST_ID"/>
    <tableColumn id="12" name="Column1"/>
    <tableColumn id="8" name="CONTENT1"/>
    <tableColumn id="9" name="CONTENT2"/>
    <tableColumn id="10" name="CONTENT3"/>
    <tableColumn id="11" name="CONTENT4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2" name="Table13" displayName="Table13" ref="A1:L737" totalsRowShown="0">
  <autoFilter ref="A1:L737"/>
  <tableColumns count="12">
    <tableColumn id="1" name="DBNAME_ACCOUNT"/>
    <tableColumn id="2" name="DB_NAME"/>
    <tableColumn id="3" name="DEBT_AMT"/>
    <tableColumn id="4" name="DETAIL_ID"/>
    <tableColumn id="5" name="FILE_ID"/>
    <tableColumn id="6" name="SCODE"/>
    <tableColumn id="7" name="CUST_ID"/>
    <tableColumn id="12" name="Column1"/>
    <tableColumn id="8" name="CONTENT1"/>
    <tableColumn id="9" name="CONTENT2"/>
    <tableColumn id="10" name="CONTENT3"/>
    <tableColumn id="11" name="CONTENT4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743"/>
  <sheetViews>
    <sheetView tabSelected="1" topLeftCell="A703" workbookViewId="0">
      <selection activeCell="B715" sqref="B715"/>
    </sheetView>
  </sheetViews>
  <sheetFormatPr defaultRowHeight="15"/>
  <cols>
    <col min="1" max="1" width="7" style="4" customWidth="1"/>
    <col min="2" max="2" width="27.85546875" style="4" customWidth="1"/>
    <col min="3" max="3" width="14.28515625" style="4" customWidth="1"/>
    <col min="4" max="4" width="14" style="8" customWidth="1"/>
    <col min="5" max="5" width="11.140625" style="4" customWidth="1"/>
    <col min="6" max="6" width="10" style="4" customWidth="1"/>
    <col min="7" max="7" width="11.7109375" style="4" customWidth="1"/>
    <col min="8" max="16384" width="9.140625" style="4"/>
  </cols>
  <sheetData>
    <row r="1" spans="1:7">
      <c r="A1" s="36" t="s">
        <v>447</v>
      </c>
      <c r="B1" s="36"/>
      <c r="C1" s="36" t="s">
        <v>448</v>
      </c>
      <c r="D1" s="36"/>
      <c r="E1" s="36"/>
      <c r="F1" s="36"/>
      <c r="G1" s="36"/>
    </row>
    <row r="2" spans="1:7">
      <c r="A2" s="35" t="s">
        <v>449</v>
      </c>
      <c r="B2" s="35"/>
      <c r="C2" s="35" t="s">
        <v>450</v>
      </c>
      <c r="D2" s="35"/>
      <c r="E2" s="35"/>
      <c r="F2" s="35"/>
      <c r="G2" s="35"/>
    </row>
    <row r="3" spans="1:7">
      <c r="C3" s="5"/>
      <c r="D3" s="5"/>
      <c r="E3" s="5"/>
      <c r="F3" s="6"/>
      <c r="G3" s="5"/>
    </row>
    <row r="4" spans="1:7" ht="15.75">
      <c r="A4" s="37" t="s">
        <v>905</v>
      </c>
      <c r="B4" s="37"/>
      <c r="C4" s="37"/>
      <c r="D4" s="37"/>
      <c r="E4" s="37"/>
      <c r="F4" s="37"/>
      <c r="G4" s="37"/>
    </row>
    <row r="5" spans="1:7">
      <c r="C5" s="25" t="s">
        <v>1526</v>
      </c>
    </row>
    <row r="8" spans="1:7" ht="20.100000000000001" customHeight="1">
      <c r="A8" s="13" t="s">
        <v>452</v>
      </c>
      <c r="B8" s="21" t="s">
        <v>459</v>
      </c>
      <c r="C8" s="27" t="s">
        <v>458</v>
      </c>
      <c r="D8" s="28" t="s">
        <v>460</v>
      </c>
      <c r="E8" s="29" t="s">
        <v>461</v>
      </c>
      <c r="F8" s="29" t="s">
        <v>1527</v>
      </c>
      <c r="G8" s="30" t="s">
        <v>462</v>
      </c>
    </row>
    <row r="9" spans="1:7">
      <c r="A9" s="12">
        <v>1</v>
      </c>
      <c r="B9" s="22" t="s">
        <v>1234</v>
      </c>
      <c r="C9" s="17" t="str">
        <f>VLOOKUP('[1]thu ho ngan hang'!$K10,'[2]du lieu in the'!$B$2:$C$875,2,0)</f>
        <v>711AD3873523</v>
      </c>
      <c r="D9" s="23">
        <v>4320000</v>
      </c>
      <c r="E9" s="12" t="s">
        <v>1236</v>
      </c>
      <c r="F9" s="12" t="s">
        <v>470</v>
      </c>
      <c r="G9" s="22" t="s">
        <v>1237</v>
      </c>
    </row>
    <row r="10" spans="1:7">
      <c r="A10" s="12">
        <v>2</v>
      </c>
      <c r="B10" s="22" t="s">
        <v>1238</v>
      </c>
      <c r="C10" s="17" t="str">
        <f>VLOOKUP('[1]thu ho ngan hang'!$K11,'[2]du lieu in the'!$B$2:$C$875,2,0)</f>
        <v>711AD3873535</v>
      </c>
      <c r="D10" s="23">
        <v>4320000</v>
      </c>
      <c r="E10" s="12" t="s">
        <v>1239</v>
      </c>
      <c r="F10" s="12" t="s">
        <v>471</v>
      </c>
      <c r="G10" s="22" t="s">
        <v>1237</v>
      </c>
    </row>
    <row r="11" spans="1:7">
      <c r="A11" s="12">
        <v>3</v>
      </c>
      <c r="B11" s="22" t="s">
        <v>1240</v>
      </c>
      <c r="C11" s="17" t="str">
        <f>VLOOKUP('[1]thu ho ngan hang'!$K12,'[2]du lieu in the'!$B$2:$C$875,2,0)</f>
        <v>711AD3873554</v>
      </c>
      <c r="D11" s="23">
        <v>4320000</v>
      </c>
      <c r="E11" s="12" t="s">
        <v>1241</v>
      </c>
      <c r="F11" s="12" t="s">
        <v>472</v>
      </c>
      <c r="G11" s="22" t="s">
        <v>1237</v>
      </c>
    </row>
    <row r="12" spans="1:7">
      <c r="A12" s="12">
        <v>4</v>
      </c>
      <c r="B12" s="22" t="s">
        <v>1242</v>
      </c>
      <c r="C12" s="17" t="str">
        <f>VLOOKUP('[1]thu ho ngan hang'!$K13,'[2]du lieu in the'!$B$2:$C$875,2,0)</f>
        <v>711AD3873562</v>
      </c>
      <c r="D12" s="23">
        <v>810000</v>
      </c>
      <c r="E12" s="12" t="s">
        <v>1243</v>
      </c>
      <c r="F12" s="12" t="s">
        <v>473</v>
      </c>
      <c r="G12" s="22" t="s">
        <v>1237</v>
      </c>
    </row>
    <row r="13" spans="1:7">
      <c r="A13" s="12">
        <v>5</v>
      </c>
      <c r="B13" s="22" t="s">
        <v>1244</v>
      </c>
      <c r="C13" s="17" t="str">
        <f>VLOOKUP('[1]thu ho ngan hang'!$K14,'[2]du lieu in the'!$B$2:$C$875,2,0)</f>
        <v>711AD3873578</v>
      </c>
      <c r="D13" s="23">
        <v>3930000</v>
      </c>
      <c r="E13" s="12" t="s">
        <v>1245</v>
      </c>
      <c r="F13" s="12" t="s">
        <v>474</v>
      </c>
      <c r="G13" s="22" t="s">
        <v>1237</v>
      </c>
    </row>
    <row r="14" spans="1:7">
      <c r="A14" s="12">
        <v>6</v>
      </c>
      <c r="B14" s="22" t="s">
        <v>1246</v>
      </c>
      <c r="C14" s="17" t="str">
        <f>VLOOKUP('[1]thu ho ngan hang'!$K15,'[2]du lieu in the'!$B$2:$C$875,2,0)</f>
        <v>711AD3873581</v>
      </c>
      <c r="D14" s="23">
        <v>4320000</v>
      </c>
      <c r="E14" s="12" t="s">
        <v>1247</v>
      </c>
      <c r="F14" s="12" t="s">
        <v>475</v>
      </c>
      <c r="G14" s="22" t="s">
        <v>1237</v>
      </c>
    </row>
    <row r="15" spans="1:7">
      <c r="A15" s="12">
        <v>7</v>
      </c>
      <c r="B15" s="22" t="s">
        <v>1248</v>
      </c>
      <c r="C15" s="17" t="str">
        <f>VLOOKUP('[1]thu ho ngan hang'!$K16,'[2]du lieu in the'!$B$2:$C$875,2,0)</f>
        <v>711AD3873593</v>
      </c>
      <c r="D15" s="23">
        <v>3930000</v>
      </c>
      <c r="E15" s="12" t="s">
        <v>1249</v>
      </c>
      <c r="F15" s="12" t="s">
        <v>476</v>
      </c>
      <c r="G15" s="22" t="s">
        <v>1237</v>
      </c>
    </row>
    <row r="16" spans="1:7">
      <c r="A16" s="12">
        <v>8</v>
      </c>
      <c r="B16" s="22" t="s">
        <v>1250</v>
      </c>
      <c r="C16" s="17" t="str">
        <f>VLOOKUP('[1]thu ho ngan hang'!$K17,'[2]du lieu in the'!$B$2:$C$875,2,0)</f>
        <v>711AD3873602</v>
      </c>
      <c r="D16" s="23">
        <v>4320000</v>
      </c>
      <c r="E16" s="12" t="s">
        <v>1251</v>
      </c>
      <c r="F16" s="12" t="s">
        <v>477</v>
      </c>
      <c r="G16" s="22" t="s">
        <v>1237</v>
      </c>
    </row>
    <row r="17" spans="1:7">
      <c r="A17" s="12">
        <v>9</v>
      </c>
      <c r="B17" s="22" t="s">
        <v>1252</v>
      </c>
      <c r="C17" s="17" t="str">
        <f>VLOOKUP('[1]thu ho ngan hang'!$K18,'[2]du lieu in the'!$B$2:$C$875,2,0)</f>
        <v>711AD3873618</v>
      </c>
      <c r="D17" s="23">
        <v>4320000</v>
      </c>
      <c r="E17" s="12" t="s">
        <v>1253</v>
      </c>
      <c r="F17" s="12" t="s">
        <v>478</v>
      </c>
      <c r="G17" s="22" t="s">
        <v>1237</v>
      </c>
    </row>
    <row r="18" spans="1:7">
      <c r="A18" s="12">
        <v>10</v>
      </c>
      <c r="B18" s="22" t="s">
        <v>1254</v>
      </c>
      <c r="C18" s="17" t="str">
        <f>VLOOKUP('[1]thu ho ngan hang'!$K19,'[2]du lieu in the'!$B$2:$C$875,2,0)</f>
        <v>711AD3873621</v>
      </c>
      <c r="D18" s="23">
        <v>4320000</v>
      </c>
      <c r="E18" s="12" t="s">
        <v>1255</v>
      </c>
      <c r="F18" s="12" t="s">
        <v>479</v>
      </c>
      <c r="G18" s="22" t="s">
        <v>1237</v>
      </c>
    </row>
    <row r="19" spans="1:7">
      <c r="A19" s="12">
        <v>11</v>
      </c>
      <c r="B19" s="22" t="s">
        <v>1256</v>
      </c>
      <c r="C19" s="17" t="str">
        <f>VLOOKUP('[1]thu ho ngan hang'!$K20,'[2]du lieu in the'!$B$2:$C$875,2,0)</f>
        <v>711AD3873633</v>
      </c>
      <c r="D19" s="23">
        <v>4320000</v>
      </c>
      <c r="E19" s="12" t="s">
        <v>1257</v>
      </c>
      <c r="F19" s="12" t="s">
        <v>480</v>
      </c>
      <c r="G19" s="22" t="s">
        <v>1237</v>
      </c>
    </row>
    <row r="20" spans="1:7">
      <c r="A20" s="12">
        <v>12</v>
      </c>
      <c r="B20" s="22" t="s">
        <v>1258</v>
      </c>
      <c r="C20" s="17" t="str">
        <f>VLOOKUP('[1]thu ho ngan hang'!$K21,'[2]du lieu in the'!$B$2:$C$875,2,0)</f>
        <v>711AC9212049</v>
      </c>
      <c r="D20" s="23">
        <v>4320000</v>
      </c>
      <c r="E20" s="12" t="s">
        <v>1259</v>
      </c>
      <c r="F20" s="12" t="s">
        <v>481</v>
      </c>
      <c r="G20" s="22" t="s">
        <v>1237</v>
      </c>
    </row>
    <row r="21" spans="1:7">
      <c r="A21" s="12">
        <v>13</v>
      </c>
      <c r="B21" s="22" t="s">
        <v>1260</v>
      </c>
      <c r="C21" s="17" t="str">
        <f>VLOOKUP('[1]thu ho ngan hang'!$K22,'[2]du lieu in the'!$B$2:$C$875,2,0)</f>
        <v>711AD3873645</v>
      </c>
      <c r="D21" s="23">
        <v>4320000</v>
      </c>
      <c r="E21" s="12" t="s">
        <v>1261</v>
      </c>
      <c r="F21" s="12" t="s">
        <v>482</v>
      </c>
      <c r="G21" s="22" t="s">
        <v>1237</v>
      </c>
    </row>
    <row r="22" spans="1:7">
      <c r="A22" s="12">
        <v>14</v>
      </c>
      <c r="B22" s="22" t="s">
        <v>1262</v>
      </c>
      <c r="C22" s="17" t="str">
        <f>VLOOKUP('[1]thu ho ngan hang'!$K23,'[2]du lieu in the'!$B$2:$C$875,2,0)</f>
        <v>711AD3873657</v>
      </c>
      <c r="D22" s="23">
        <v>4320000</v>
      </c>
      <c r="E22" s="12" t="s">
        <v>1263</v>
      </c>
      <c r="F22" s="12" t="s">
        <v>483</v>
      </c>
      <c r="G22" s="22" t="s">
        <v>1237</v>
      </c>
    </row>
    <row r="23" spans="1:7">
      <c r="A23" s="12">
        <v>15</v>
      </c>
      <c r="B23" s="22" t="s">
        <v>1264</v>
      </c>
      <c r="C23" s="17" t="str">
        <f>VLOOKUP('[1]thu ho ngan hang'!$K24,'[2]du lieu in the'!$B$2:$C$875,2,0)</f>
        <v>711AD3873669</v>
      </c>
      <c r="D23" s="23">
        <v>4320000</v>
      </c>
      <c r="E23" s="12" t="s">
        <v>1265</v>
      </c>
      <c r="F23" s="12" t="s">
        <v>484</v>
      </c>
      <c r="G23" s="22" t="s">
        <v>1237</v>
      </c>
    </row>
    <row r="24" spans="1:7">
      <c r="A24" s="12">
        <v>16</v>
      </c>
      <c r="B24" s="22" t="s">
        <v>1266</v>
      </c>
      <c r="C24" s="17" t="str">
        <f>VLOOKUP('[1]thu ho ngan hang'!$K25,'[2]du lieu in the'!$B$2:$C$875,2,0)</f>
        <v>711AD3873672</v>
      </c>
      <c r="D24" s="23">
        <v>4320000</v>
      </c>
      <c r="E24" s="12" t="s">
        <v>1267</v>
      </c>
      <c r="F24" s="12" t="s">
        <v>485</v>
      </c>
      <c r="G24" s="22" t="s">
        <v>1237</v>
      </c>
    </row>
    <row r="25" spans="1:7">
      <c r="A25" s="12">
        <v>17</v>
      </c>
      <c r="B25" s="22" t="s">
        <v>1268</v>
      </c>
      <c r="C25" s="19" t="s">
        <v>465</v>
      </c>
      <c r="D25" s="23">
        <v>4320000</v>
      </c>
      <c r="E25" s="12" t="s">
        <v>1269</v>
      </c>
      <c r="F25" s="12" t="s">
        <v>486</v>
      </c>
      <c r="G25" s="22" t="s">
        <v>1237</v>
      </c>
    </row>
    <row r="26" spans="1:7">
      <c r="A26" s="12">
        <v>18</v>
      </c>
      <c r="B26" s="22" t="s">
        <v>1270</v>
      </c>
      <c r="C26" s="17" t="str">
        <f>VLOOKUP('[1]thu ho ngan hang'!$K27,'[2]du lieu in the'!$B$2:$C$875,2,0)</f>
        <v>711AD3873696</v>
      </c>
      <c r="D26" s="23">
        <v>3930000</v>
      </c>
      <c r="E26" s="12" t="s">
        <v>1271</v>
      </c>
      <c r="F26" s="12" t="s">
        <v>487</v>
      </c>
      <c r="G26" s="22" t="s">
        <v>1237</v>
      </c>
    </row>
    <row r="27" spans="1:7">
      <c r="A27" s="12">
        <v>19</v>
      </c>
      <c r="B27" s="22" t="s">
        <v>1272</v>
      </c>
      <c r="C27" s="17" t="str">
        <f>VLOOKUP('[1]thu ho ngan hang'!$K28,'[2]du lieu in the'!$B$2:$C$875,2,0)</f>
        <v>711AD3873705</v>
      </c>
      <c r="D27" s="23">
        <v>4320000</v>
      </c>
      <c r="E27" s="12" t="s">
        <v>1273</v>
      </c>
      <c r="F27" s="12" t="s">
        <v>488</v>
      </c>
      <c r="G27" s="22" t="s">
        <v>1237</v>
      </c>
    </row>
    <row r="28" spans="1:7">
      <c r="A28" s="12">
        <v>20</v>
      </c>
      <c r="B28" s="22" t="s">
        <v>1274</v>
      </c>
      <c r="C28" s="17" t="str">
        <f>VLOOKUP('[1]thu ho ngan hang'!$K29,'[2]du lieu in the'!$B$2:$C$875,2,0)</f>
        <v>711AD3873712</v>
      </c>
      <c r="D28" s="23">
        <v>4320000</v>
      </c>
      <c r="E28" s="12" t="s">
        <v>1275</v>
      </c>
      <c r="F28" s="12" t="s">
        <v>489</v>
      </c>
      <c r="G28" s="22" t="s">
        <v>1237</v>
      </c>
    </row>
    <row r="29" spans="1:7">
      <c r="A29" s="12">
        <v>21</v>
      </c>
      <c r="B29" s="22" t="s">
        <v>1276</v>
      </c>
      <c r="C29" s="17" t="str">
        <f>VLOOKUP('[1]thu ho ngan hang'!$K30,'[2]du lieu in the'!$B$2:$C$875,2,0)</f>
        <v>711AC0778173</v>
      </c>
      <c r="D29" s="23">
        <v>4320000</v>
      </c>
      <c r="E29" s="12" t="s">
        <v>1277</v>
      </c>
      <c r="F29" s="12" t="s">
        <v>490</v>
      </c>
      <c r="G29" s="22" t="s">
        <v>1237</v>
      </c>
    </row>
    <row r="30" spans="1:7">
      <c r="A30" s="12">
        <v>22</v>
      </c>
      <c r="B30" s="22" t="s">
        <v>1278</v>
      </c>
      <c r="C30" s="17" t="str">
        <f>VLOOKUP('[1]thu ho ngan hang'!$K31,'[2]du lieu in the'!$B$2:$C$875,2,0)</f>
        <v>711AD3873724</v>
      </c>
      <c r="D30" s="23">
        <v>4320000</v>
      </c>
      <c r="E30" s="12" t="s">
        <v>1279</v>
      </c>
      <c r="F30" s="12" t="s">
        <v>491</v>
      </c>
      <c r="G30" s="22" t="s">
        <v>1237</v>
      </c>
    </row>
    <row r="31" spans="1:7">
      <c r="A31" s="12">
        <v>23</v>
      </c>
      <c r="B31" s="22" t="s">
        <v>1280</v>
      </c>
      <c r="C31" s="17" t="str">
        <f>VLOOKUP('[1]thu ho ngan hang'!$K32,'[2]du lieu in the'!$B$2:$C$875,2,0)</f>
        <v>711AD5192452</v>
      </c>
      <c r="D31" s="23">
        <v>4320000</v>
      </c>
      <c r="E31" s="12" t="s">
        <v>1281</v>
      </c>
      <c r="F31" s="12" t="s">
        <v>492</v>
      </c>
      <c r="G31" s="22" t="s">
        <v>1237</v>
      </c>
    </row>
    <row r="32" spans="1:7">
      <c r="A32" s="12">
        <v>24</v>
      </c>
      <c r="B32" s="22" t="s">
        <v>1282</v>
      </c>
      <c r="C32" s="17" t="str">
        <f>VLOOKUP('[1]thu ho ngan hang'!$K33,'[2]du lieu in the'!$B$2:$C$875,2,0)</f>
        <v>711AD5192449</v>
      </c>
      <c r="D32" s="23">
        <v>4320000</v>
      </c>
      <c r="E32" s="12" t="s">
        <v>1283</v>
      </c>
      <c r="F32" s="12" t="s">
        <v>493</v>
      </c>
      <c r="G32" s="22" t="s">
        <v>1237</v>
      </c>
    </row>
    <row r="33" spans="1:7">
      <c r="A33" s="12">
        <v>25</v>
      </c>
      <c r="B33" s="22" t="s">
        <v>1284</v>
      </c>
      <c r="C33" s="17" t="str">
        <f>VLOOKUP('[1]thu ho ngan hang'!$K34,'[2]du lieu in the'!$B$2:$C$875,2,0)</f>
        <v>711AD5192464</v>
      </c>
      <c r="D33" s="23">
        <v>4320000</v>
      </c>
      <c r="E33" s="12" t="s">
        <v>1285</v>
      </c>
      <c r="F33" s="12" t="s">
        <v>494</v>
      </c>
      <c r="G33" s="22" t="s">
        <v>1237</v>
      </c>
    </row>
    <row r="34" spans="1:7">
      <c r="A34" s="12">
        <v>26</v>
      </c>
      <c r="B34" s="22" t="s">
        <v>1286</v>
      </c>
      <c r="C34" s="17" t="s">
        <v>891</v>
      </c>
      <c r="D34" s="23">
        <v>3930000</v>
      </c>
      <c r="E34" s="12" t="s">
        <v>1287</v>
      </c>
      <c r="F34" s="12" t="s">
        <v>495</v>
      </c>
      <c r="G34" s="22" t="s">
        <v>1237</v>
      </c>
    </row>
    <row r="35" spans="1:7">
      <c r="A35" s="12">
        <v>27</v>
      </c>
      <c r="B35" s="22" t="s">
        <v>1288</v>
      </c>
      <c r="C35" s="17" t="s">
        <v>892</v>
      </c>
      <c r="D35" s="23">
        <v>4125000</v>
      </c>
      <c r="E35" s="12" t="s">
        <v>1289</v>
      </c>
      <c r="F35" s="12" t="s">
        <v>496</v>
      </c>
      <c r="G35" s="22" t="s">
        <v>1237</v>
      </c>
    </row>
    <row r="36" spans="1:7">
      <c r="A36" s="12">
        <v>28</v>
      </c>
      <c r="B36" s="22" t="s">
        <v>1290</v>
      </c>
      <c r="C36" s="17" t="s">
        <v>893</v>
      </c>
      <c r="D36" s="23">
        <v>4125000</v>
      </c>
      <c r="E36" s="12" t="s">
        <v>1291</v>
      </c>
      <c r="F36" s="12" t="s">
        <v>497</v>
      </c>
      <c r="G36" s="22" t="s">
        <v>1237</v>
      </c>
    </row>
    <row r="37" spans="1:7">
      <c r="A37" s="12">
        <v>29</v>
      </c>
      <c r="B37" s="22" t="s">
        <v>1292</v>
      </c>
      <c r="C37" s="17" t="str">
        <f>VLOOKUP('[1]thu ho ngan hang'!$K38,'[2]du lieu in the'!$B$2:$C$875,2,0)</f>
        <v>711AD3877674</v>
      </c>
      <c r="D37" s="23">
        <v>4125000</v>
      </c>
      <c r="E37" s="12" t="s">
        <v>1293</v>
      </c>
      <c r="F37" s="12" t="s">
        <v>498</v>
      </c>
      <c r="G37" s="22" t="s">
        <v>1237</v>
      </c>
    </row>
    <row r="38" spans="1:7">
      <c r="A38" s="12">
        <v>30</v>
      </c>
      <c r="B38" s="22" t="s">
        <v>1294</v>
      </c>
      <c r="C38" s="17" t="str">
        <f>VLOOKUP('[1]thu ho ngan hang'!$K39,'[2]du lieu in the'!$B$2:$C$875,2,0)</f>
        <v>711AD3877682</v>
      </c>
      <c r="D38" s="23">
        <v>4125000</v>
      </c>
      <c r="E38" s="12" t="s">
        <v>1295</v>
      </c>
      <c r="F38" s="12" t="s">
        <v>499</v>
      </c>
      <c r="G38" s="22" t="s">
        <v>1237</v>
      </c>
    </row>
    <row r="39" spans="1:7">
      <c r="A39" s="12">
        <v>31</v>
      </c>
      <c r="B39" s="22" t="s">
        <v>1296</v>
      </c>
      <c r="C39" s="17" t="str">
        <f>VLOOKUP('[1]thu ho ngan hang'!$K40,'[2]du lieu in the'!$B$2:$C$875,2,0)</f>
        <v>711AD3877694</v>
      </c>
      <c r="D39" s="23">
        <v>4125000</v>
      </c>
      <c r="E39" s="12" t="s">
        <v>1297</v>
      </c>
      <c r="F39" s="12" t="s">
        <v>500</v>
      </c>
      <c r="G39" s="22" t="s">
        <v>1237</v>
      </c>
    </row>
    <row r="40" spans="1:7">
      <c r="A40" s="12">
        <v>32</v>
      </c>
      <c r="B40" s="22" t="s">
        <v>1298</v>
      </c>
      <c r="C40" s="17" t="str">
        <f>VLOOKUP('[1]thu ho ngan hang'!$K41,'[2]du lieu in the'!$B$2:$C$875,2,0)</f>
        <v>711AD3877703</v>
      </c>
      <c r="D40" s="23">
        <v>4125000</v>
      </c>
      <c r="E40" s="12" t="s">
        <v>1299</v>
      </c>
      <c r="F40" s="12" t="s">
        <v>501</v>
      </c>
      <c r="G40" s="22" t="s">
        <v>1237</v>
      </c>
    </row>
    <row r="41" spans="1:7">
      <c r="A41" s="12">
        <v>33</v>
      </c>
      <c r="B41" s="22" t="s">
        <v>1300</v>
      </c>
      <c r="C41" s="17" t="str">
        <f>VLOOKUP('[1]thu ho ngan hang'!$K42,'[2]du lieu in the'!$B$2:$C$875,2,0)</f>
        <v>711AC3540835</v>
      </c>
      <c r="D41" s="23">
        <v>4125000</v>
      </c>
      <c r="E41" s="12" t="s">
        <v>1301</v>
      </c>
      <c r="F41" s="12" t="s">
        <v>502</v>
      </c>
      <c r="G41" s="22" t="s">
        <v>1237</v>
      </c>
    </row>
    <row r="42" spans="1:7">
      <c r="A42" s="12">
        <v>34</v>
      </c>
      <c r="B42" s="22" t="s">
        <v>1302</v>
      </c>
      <c r="C42" s="17" t="str">
        <f>VLOOKUP('[1]thu ho ngan hang'!$K43,'[2]du lieu in the'!$B$2:$C$875,2,0)</f>
        <v>711AD3877719</v>
      </c>
      <c r="D42" s="23">
        <v>4125000</v>
      </c>
      <c r="E42" s="12" t="s">
        <v>1303</v>
      </c>
      <c r="F42" s="12" t="s">
        <v>503</v>
      </c>
      <c r="G42" s="22" t="s">
        <v>1237</v>
      </c>
    </row>
    <row r="43" spans="1:7">
      <c r="A43" s="12">
        <v>35</v>
      </c>
      <c r="B43" s="22" t="s">
        <v>1304</v>
      </c>
      <c r="C43" s="17" t="str">
        <f>VLOOKUP('[1]thu ho ngan hang'!$K44,'[2]du lieu in the'!$B$2:$C$875,2,0)</f>
        <v>711AD3877722</v>
      </c>
      <c r="D43" s="23">
        <v>4125000</v>
      </c>
      <c r="E43" s="12" t="s">
        <v>1305</v>
      </c>
      <c r="F43" s="12" t="s">
        <v>504</v>
      </c>
      <c r="G43" s="22" t="s">
        <v>1237</v>
      </c>
    </row>
    <row r="44" spans="1:7">
      <c r="A44" s="12">
        <v>36</v>
      </c>
      <c r="B44" s="22" t="s">
        <v>1306</v>
      </c>
      <c r="C44" s="17" t="str">
        <f>VLOOKUP('[1]thu ho ngan hang'!$K45,'[2]du lieu in the'!$B$2:$C$875,2,0)</f>
        <v>711AD3877734</v>
      </c>
      <c r="D44" s="23">
        <v>4155000</v>
      </c>
      <c r="E44" s="12" t="s">
        <v>1307</v>
      </c>
      <c r="F44" s="12" t="s">
        <v>505</v>
      </c>
      <c r="G44" s="22" t="s">
        <v>1237</v>
      </c>
    </row>
    <row r="45" spans="1:7">
      <c r="A45" s="12">
        <v>37</v>
      </c>
      <c r="B45" s="22" t="s">
        <v>1308</v>
      </c>
      <c r="C45" s="17" t="str">
        <f>VLOOKUP('[1]thu ho ngan hang'!$K46,'[2]du lieu in the'!$B$2:$C$875,2,0)</f>
        <v>711AD3877746</v>
      </c>
      <c r="D45" s="23">
        <v>4125000</v>
      </c>
      <c r="E45" s="12" t="s">
        <v>1309</v>
      </c>
      <c r="F45" s="12" t="s">
        <v>506</v>
      </c>
      <c r="G45" s="22" t="s">
        <v>1237</v>
      </c>
    </row>
    <row r="46" spans="1:7">
      <c r="A46" s="12">
        <v>38</v>
      </c>
      <c r="B46" s="22" t="s">
        <v>1310</v>
      </c>
      <c r="C46" s="17" t="str">
        <f>VLOOKUP('[1]thu ho ngan hang'!$K47,'[2]du lieu in the'!$B$2:$C$875,2,0)</f>
        <v>711AD3877758</v>
      </c>
      <c r="D46" s="23">
        <v>712500</v>
      </c>
      <c r="E46" s="12" t="s">
        <v>1311</v>
      </c>
      <c r="F46" s="12" t="s">
        <v>507</v>
      </c>
      <c r="G46" s="22" t="s">
        <v>1237</v>
      </c>
    </row>
    <row r="47" spans="1:7">
      <c r="A47" s="12">
        <v>39</v>
      </c>
      <c r="B47" s="22" t="s">
        <v>1312</v>
      </c>
      <c r="C47" s="17" t="str">
        <f>VLOOKUP('[1]thu ho ngan hang'!$K48,'[2]du lieu in the'!$B$2:$C$875,2,0)</f>
        <v>711AD3877761</v>
      </c>
      <c r="D47" s="23">
        <v>4125000</v>
      </c>
      <c r="E47" s="12" t="s">
        <v>1313</v>
      </c>
      <c r="F47" s="12" t="s">
        <v>508</v>
      </c>
      <c r="G47" s="22" t="s">
        <v>1237</v>
      </c>
    </row>
    <row r="48" spans="1:7">
      <c r="A48" s="12">
        <v>40</v>
      </c>
      <c r="B48" s="22" t="s">
        <v>1314</v>
      </c>
      <c r="C48" s="17" t="str">
        <f>VLOOKUP('[1]thu ho ngan hang'!$K49,'[2]du lieu in the'!$B$2:$C$875,2,0)</f>
        <v>711AD3877773</v>
      </c>
      <c r="D48" s="23">
        <v>4125000</v>
      </c>
      <c r="E48" s="12" t="s">
        <v>1315</v>
      </c>
      <c r="F48" s="12" t="s">
        <v>509</v>
      </c>
      <c r="G48" s="22" t="s">
        <v>1237</v>
      </c>
    </row>
    <row r="49" spans="1:7">
      <c r="A49" s="12">
        <v>41</v>
      </c>
      <c r="B49" s="22" t="s">
        <v>1316</v>
      </c>
      <c r="C49" s="17" t="str">
        <f>VLOOKUP('[1]thu ho ngan hang'!$K50,'[2]du lieu in the'!$B$2:$C$875,2,0)</f>
        <v>711AD3877785</v>
      </c>
      <c r="D49" s="23">
        <v>4125000</v>
      </c>
      <c r="E49" s="12" t="s">
        <v>1317</v>
      </c>
      <c r="F49" s="12" t="s">
        <v>510</v>
      </c>
      <c r="G49" s="22" t="s">
        <v>1237</v>
      </c>
    </row>
    <row r="50" spans="1:7">
      <c r="A50" s="12">
        <v>42</v>
      </c>
      <c r="B50" s="22" t="s">
        <v>1318</v>
      </c>
      <c r="C50" s="17" t="str">
        <f>VLOOKUP('[1]thu ho ngan hang'!$K51,'[2]du lieu in the'!$B$2:$C$875,2,0)</f>
        <v>711AD3877797</v>
      </c>
      <c r="D50" s="23">
        <v>712500</v>
      </c>
      <c r="E50" s="12" t="s">
        <v>1319</v>
      </c>
      <c r="F50" s="12" t="s">
        <v>511</v>
      </c>
      <c r="G50" s="22" t="s">
        <v>1237</v>
      </c>
    </row>
    <row r="51" spans="1:7">
      <c r="A51" s="12">
        <v>43</v>
      </c>
      <c r="B51" s="22" t="s">
        <v>1320</v>
      </c>
      <c r="C51" s="17" t="str">
        <f>VLOOKUP('[1]thu ho ngan hang'!$K52,'[2]du lieu in the'!$B$2:$C$875,2,0)</f>
        <v>711AD3877801</v>
      </c>
      <c r="D51" s="23">
        <v>4125000</v>
      </c>
      <c r="E51" s="12" t="s">
        <v>1321</v>
      </c>
      <c r="F51" s="12" t="s">
        <v>512</v>
      </c>
      <c r="G51" s="22" t="s">
        <v>1237</v>
      </c>
    </row>
    <row r="52" spans="1:7">
      <c r="A52" s="12">
        <v>44</v>
      </c>
      <c r="B52" s="22" t="s">
        <v>1322</v>
      </c>
      <c r="C52" s="17" t="str">
        <f>VLOOKUP('[1]thu ho ngan hang'!$K53,'[2]du lieu in the'!$B$2:$C$875,2,0)</f>
        <v>711AB6437119</v>
      </c>
      <c r="D52" s="23">
        <v>4125000</v>
      </c>
      <c r="E52" s="12" t="s">
        <v>1323</v>
      </c>
      <c r="F52" s="12" t="s">
        <v>513</v>
      </c>
      <c r="G52" s="22" t="s">
        <v>1237</v>
      </c>
    </row>
    <row r="53" spans="1:7">
      <c r="A53" s="12">
        <v>45</v>
      </c>
      <c r="B53" s="22" t="s">
        <v>1324</v>
      </c>
      <c r="C53" s="17" t="str">
        <f>VLOOKUP('[1]thu ho ngan hang'!$K54,'[2]du lieu in the'!$B$2:$C$875,2,0)</f>
        <v>711AD3877813</v>
      </c>
      <c r="D53" s="23">
        <v>4125000</v>
      </c>
      <c r="E53" s="12" t="s">
        <v>1325</v>
      </c>
      <c r="F53" s="12" t="s">
        <v>514</v>
      </c>
      <c r="G53" s="22" t="s">
        <v>1237</v>
      </c>
    </row>
    <row r="54" spans="1:7">
      <c r="A54" s="12">
        <v>46</v>
      </c>
      <c r="B54" s="22" t="s">
        <v>1326</v>
      </c>
      <c r="C54" s="17" t="str">
        <f>VLOOKUP('[1]thu ho ngan hang'!$K55,'[2]du lieu in the'!$B$2:$C$875,2,0)</f>
        <v>711AD3877825</v>
      </c>
      <c r="D54" s="23">
        <v>4125000</v>
      </c>
      <c r="E54" s="12" t="s">
        <v>1327</v>
      </c>
      <c r="F54" s="12" t="s">
        <v>515</v>
      </c>
      <c r="G54" s="22" t="s">
        <v>1237</v>
      </c>
    </row>
    <row r="55" spans="1:7">
      <c r="A55" s="12">
        <v>47</v>
      </c>
      <c r="B55" s="22" t="s">
        <v>1328</v>
      </c>
      <c r="C55" s="17" t="s">
        <v>892</v>
      </c>
      <c r="D55" s="23">
        <v>4125000</v>
      </c>
      <c r="E55" s="12" t="s">
        <v>1329</v>
      </c>
      <c r="F55" s="12" t="s">
        <v>516</v>
      </c>
      <c r="G55" s="22" t="s">
        <v>1237</v>
      </c>
    </row>
    <row r="56" spans="1:7">
      <c r="A56" s="12">
        <v>48</v>
      </c>
      <c r="B56" s="22" t="s">
        <v>1330</v>
      </c>
      <c r="C56" s="17" t="str">
        <f>VLOOKUP('[1]thu ho ngan hang'!$K57,'[2]du lieu in the'!$B$2:$C$875,2,0)</f>
        <v>711AD3877837</v>
      </c>
      <c r="D56" s="23">
        <v>4125000</v>
      </c>
      <c r="E56" s="12" t="s">
        <v>1331</v>
      </c>
      <c r="F56" s="12" t="s">
        <v>517</v>
      </c>
      <c r="G56" s="22" t="s">
        <v>1237</v>
      </c>
    </row>
    <row r="57" spans="1:7">
      <c r="A57" s="12">
        <v>49</v>
      </c>
      <c r="B57" s="22" t="s">
        <v>1332</v>
      </c>
      <c r="C57" s="17" t="str">
        <f>VLOOKUP('[1]thu ho ngan hang'!$K58,'[2]du lieu in the'!$B$2:$C$875,2,0)</f>
        <v>711AC4832757</v>
      </c>
      <c r="D57" s="23">
        <v>3735000</v>
      </c>
      <c r="E57" s="12" t="s">
        <v>1333</v>
      </c>
      <c r="F57" s="12" t="s">
        <v>518</v>
      </c>
      <c r="G57" s="22" t="s">
        <v>1237</v>
      </c>
    </row>
    <row r="58" spans="1:7">
      <c r="A58" s="12">
        <v>50</v>
      </c>
      <c r="B58" s="22" t="s">
        <v>1334</v>
      </c>
      <c r="C58" s="17" t="str">
        <f>VLOOKUP('[1]thu ho ngan hang'!$K59,'[2]du lieu in the'!$B$2:$C$875,2,0)</f>
        <v>711AD3877852</v>
      </c>
      <c r="D58" s="23">
        <v>4125000</v>
      </c>
      <c r="E58" s="12" t="s">
        <v>1335</v>
      </c>
      <c r="F58" s="12" t="s">
        <v>519</v>
      </c>
      <c r="G58" s="22" t="s">
        <v>1237</v>
      </c>
    </row>
    <row r="59" spans="1:7">
      <c r="A59" s="12">
        <v>51</v>
      </c>
      <c r="B59" s="22" t="s">
        <v>1336</v>
      </c>
      <c r="C59" s="17" t="str">
        <f>VLOOKUP('[1]thu ho ngan hang'!$K60,'[2]du lieu in the'!$B$2:$C$875,2,0)</f>
        <v>711AD5192397</v>
      </c>
      <c r="D59" s="23">
        <v>4125000</v>
      </c>
      <c r="E59" s="12" t="s">
        <v>1337</v>
      </c>
      <c r="F59" s="12" t="s">
        <v>520</v>
      </c>
      <c r="G59" s="22" t="s">
        <v>1237</v>
      </c>
    </row>
    <row r="60" spans="1:7">
      <c r="A60" s="12">
        <v>52</v>
      </c>
      <c r="B60" s="22" t="s">
        <v>1338</v>
      </c>
      <c r="C60" s="17" t="str">
        <f>VLOOKUP('[1]thu ho ngan hang'!$K61,'[2]du lieu in the'!$B$2:$C$875,2,0)</f>
        <v>711AD5192406</v>
      </c>
      <c r="D60" s="23">
        <v>4125000</v>
      </c>
      <c r="E60" s="12" t="s">
        <v>1339</v>
      </c>
      <c r="F60" s="12" t="s">
        <v>521</v>
      </c>
      <c r="G60" s="22" t="s">
        <v>1237</v>
      </c>
    </row>
    <row r="61" spans="1:7">
      <c r="A61" s="12">
        <v>53</v>
      </c>
      <c r="B61" s="22" t="s">
        <v>1340</v>
      </c>
      <c r="C61" s="17" t="s">
        <v>893</v>
      </c>
      <c r="D61" s="23">
        <v>4125000</v>
      </c>
      <c r="E61" s="12" t="s">
        <v>1341</v>
      </c>
      <c r="F61" s="12" t="s">
        <v>522</v>
      </c>
      <c r="G61" s="22" t="s">
        <v>1237</v>
      </c>
    </row>
    <row r="62" spans="1:7">
      <c r="A62" s="12">
        <v>54</v>
      </c>
      <c r="B62" s="22" t="s">
        <v>1342</v>
      </c>
      <c r="C62" s="17" t="str">
        <f>VLOOKUP('[1]thu ho ngan hang'!$K63,'[2]du lieu in the'!$B$2:$C$875,2,0)</f>
        <v>711AD5192413</v>
      </c>
      <c r="D62" s="23">
        <v>4125000</v>
      </c>
      <c r="E62" s="12" t="s">
        <v>1343</v>
      </c>
      <c r="F62" s="12" t="s">
        <v>523</v>
      </c>
      <c r="G62" s="22" t="s">
        <v>1237</v>
      </c>
    </row>
    <row r="63" spans="1:7">
      <c r="A63" s="12">
        <v>55</v>
      </c>
      <c r="B63" s="22" t="s">
        <v>1344</v>
      </c>
      <c r="C63" s="17" t="str">
        <f>VLOOKUP('[1]thu ho ngan hang'!$K64,'[2]du lieu in the'!$B$2:$C$875,2,0)</f>
        <v>711AD5192421</v>
      </c>
      <c r="D63" s="23">
        <v>712500</v>
      </c>
      <c r="E63" s="12" t="s">
        <v>1345</v>
      </c>
      <c r="F63" s="12" t="s">
        <v>524</v>
      </c>
      <c r="G63" s="22" t="s">
        <v>1237</v>
      </c>
    </row>
    <row r="64" spans="1:7">
      <c r="A64" s="12">
        <v>56</v>
      </c>
      <c r="B64" s="22" t="s">
        <v>1346</v>
      </c>
      <c r="C64" s="17" t="str">
        <f>VLOOKUP('[1]thu ho ngan hang'!$K65,'[2]du lieu in the'!$B$2:$C$875,2,0)</f>
        <v>711AD3873732</v>
      </c>
      <c r="D64" s="23">
        <v>2925000</v>
      </c>
      <c r="E64" s="12" t="s">
        <v>1347</v>
      </c>
      <c r="F64" s="12" t="s">
        <v>525</v>
      </c>
      <c r="G64" s="22" t="s">
        <v>1237</v>
      </c>
    </row>
    <row r="65" spans="1:7">
      <c r="A65" s="12">
        <v>57</v>
      </c>
      <c r="B65" s="22" t="s">
        <v>1348</v>
      </c>
      <c r="C65" s="17" t="str">
        <f>VLOOKUP('[1]thu ho ngan hang'!$K66,'[2]du lieu in the'!$B$2:$C$875,2,0)</f>
        <v>711AD3874779</v>
      </c>
      <c r="D65" s="23">
        <v>2925000</v>
      </c>
      <c r="E65" s="12" t="s">
        <v>1349</v>
      </c>
      <c r="F65" s="12" t="s">
        <v>526</v>
      </c>
      <c r="G65" s="22" t="s">
        <v>1237</v>
      </c>
    </row>
    <row r="66" spans="1:7">
      <c r="A66" s="12">
        <v>58</v>
      </c>
      <c r="B66" s="22" t="s">
        <v>1350</v>
      </c>
      <c r="C66" s="17" t="str">
        <f>VLOOKUP('[1]thu ho ngan hang'!$K67,'[2]du lieu in the'!$B$2:$C$875,2,0)</f>
        <v>711AD3875198</v>
      </c>
      <c r="D66" s="23">
        <v>2925000</v>
      </c>
      <c r="E66" s="12" t="s">
        <v>1351</v>
      </c>
      <c r="F66" s="12" t="s">
        <v>527</v>
      </c>
      <c r="G66" s="22" t="s">
        <v>1237</v>
      </c>
    </row>
    <row r="67" spans="1:7">
      <c r="A67" s="12">
        <v>59</v>
      </c>
      <c r="B67" s="22" t="s">
        <v>1352</v>
      </c>
      <c r="C67" s="17" t="str">
        <f>VLOOKUP('[1]thu ho ngan hang'!$K68,'[2]du lieu in the'!$B$2:$C$875,2,0)</f>
        <v>711AD3873748</v>
      </c>
      <c r="D67" s="23">
        <v>2175000</v>
      </c>
      <c r="E67" s="12" t="s">
        <v>1353</v>
      </c>
      <c r="F67" s="12" t="s">
        <v>528</v>
      </c>
      <c r="G67" s="22" t="s">
        <v>1237</v>
      </c>
    </row>
    <row r="68" spans="1:7">
      <c r="A68" s="12">
        <v>60</v>
      </c>
      <c r="B68" s="22" t="s">
        <v>1354</v>
      </c>
      <c r="C68" s="17" t="str">
        <f>VLOOKUP('[1]thu ho ngan hang'!$K69,'[2]du lieu in the'!$B$2:$C$875,2,0)</f>
        <v>711AC9290964</v>
      </c>
      <c r="D68" s="23">
        <v>2175000</v>
      </c>
      <c r="E68" s="12" t="s">
        <v>1355</v>
      </c>
      <c r="F68" s="12" t="s">
        <v>529</v>
      </c>
      <c r="G68" s="22" t="s">
        <v>1237</v>
      </c>
    </row>
    <row r="69" spans="1:7">
      <c r="A69" s="12">
        <v>61</v>
      </c>
      <c r="B69" s="22" t="s">
        <v>1356</v>
      </c>
      <c r="C69" s="17" t="str">
        <f>VLOOKUP('[1]thu ho ngan hang'!$K70,'[2]du lieu in the'!$B$2:$C$875,2,0)</f>
        <v>711AD3874782</v>
      </c>
      <c r="D69" s="23">
        <v>2175000</v>
      </c>
      <c r="E69" s="12" t="s">
        <v>1357</v>
      </c>
      <c r="F69" s="12" t="s">
        <v>530</v>
      </c>
      <c r="G69" s="22" t="s">
        <v>1237</v>
      </c>
    </row>
    <row r="70" spans="1:7">
      <c r="A70" s="12">
        <v>62</v>
      </c>
      <c r="B70" s="22" t="s">
        <v>1358</v>
      </c>
      <c r="C70" s="17" t="str">
        <f>VLOOKUP('[1]thu ho ngan hang'!$K71,'[2]du lieu in the'!$B$2:$C$875,2,0)</f>
        <v>711AD3875207</v>
      </c>
      <c r="D70" s="23">
        <v>2925000</v>
      </c>
      <c r="E70" s="12" t="s">
        <v>1359</v>
      </c>
      <c r="F70" s="12" t="s">
        <v>531</v>
      </c>
      <c r="G70" s="22" t="s">
        <v>1237</v>
      </c>
    </row>
    <row r="71" spans="1:7">
      <c r="A71" s="12">
        <v>63</v>
      </c>
      <c r="B71" s="22" t="s">
        <v>1362</v>
      </c>
      <c r="C71" s="17" t="str">
        <f>VLOOKUP('[1]thu ho ngan hang'!$K72,'[2]du lieu in the'!$B$2:$C$875,2,0)</f>
        <v>711AD3873751</v>
      </c>
      <c r="D71" s="23">
        <v>2925000</v>
      </c>
      <c r="E71" s="12" t="s">
        <v>1363</v>
      </c>
      <c r="F71" s="12" t="s">
        <v>533</v>
      </c>
      <c r="G71" s="22" t="s">
        <v>1237</v>
      </c>
    </row>
    <row r="72" spans="1:7">
      <c r="A72" s="12">
        <v>64</v>
      </c>
      <c r="B72" s="22" t="s">
        <v>1364</v>
      </c>
      <c r="C72" s="17" t="str">
        <f>VLOOKUP('[1]thu ho ngan hang'!$K73,'[2]du lieu in the'!$B$2:$C$875,2,0)</f>
        <v>711AD3875214</v>
      </c>
      <c r="D72" s="23">
        <v>2175000</v>
      </c>
      <c r="E72" s="12" t="s">
        <v>1365</v>
      </c>
      <c r="F72" s="12" t="s">
        <v>534</v>
      </c>
      <c r="G72" s="22" t="s">
        <v>1237</v>
      </c>
    </row>
    <row r="73" spans="1:7">
      <c r="A73" s="12">
        <v>65</v>
      </c>
      <c r="B73" s="22" t="s">
        <v>1366</v>
      </c>
      <c r="C73" s="17" t="str">
        <f>VLOOKUP('[1]thu ho ngan hang'!$K74,'[2]du lieu in the'!$B$2:$C$875,2,0)</f>
        <v>711A80682061</v>
      </c>
      <c r="D73" s="23">
        <v>2175000</v>
      </c>
      <c r="E73" s="12" t="s">
        <v>1367</v>
      </c>
      <c r="F73" s="12" t="s">
        <v>535</v>
      </c>
      <c r="G73" s="22" t="s">
        <v>1237</v>
      </c>
    </row>
    <row r="74" spans="1:7">
      <c r="A74" s="12">
        <v>66</v>
      </c>
      <c r="B74" s="22" t="s">
        <v>1368</v>
      </c>
      <c r="C74" s="17" t="str">
        <f>VLOOKUP('[1]thu ho ngan hang'!$K75,'[2]du lieu in the'!$B$2:$C$875,2,0)</f>
        <v>711AD3874242</v>
      </c>
      <c r="D74" s="23">
        <v>2175000</v>
      </c>
      <c r="E74" s="12" t="s">
        <v>1369</v>
      </c>
      <c r="F74" s="12" t="s">
        <v>536</v>
      </c>
      <c r="G74" s="22" t="s">
        <v>1237</v>
      </c>
    </row>
    <row r="75" spans="1:7">
      <c r="A75" s="12">
        <v>67</v>
      </c>
      <c r="B75" s="22" t="s">
        <v>1370</v>
      </c>
      <c r="C75" s="17" t="str">
        <f>VLOOKUP('[1]thu ho ngan hang'!$K76,'[2]du lieu in the'!$B$2:$C$875,2,0)</f>
        <v>711AD5192191</v>
      </c>
      <c r="D75" s="23">
        <v>2175000</v>
      </c>
      <c r="E75" s="12" t="s">
        <v>1371</v>
      </c>
      <c r="F75" s="12" t="s">
        <v>537</v>
      </c>
      <c r="G75" s="22" t="s">
        <v>1237</v>
      </c>
    </row>
    <row r="76" spans="1:7">
      <c r="A76" s="12">
        <v>68</v>
      </c>
      <c r="B76" s="22" t="s">
        <v>1372</v>
      </c>
      <c r="C76" s="17" t="str">
        <f>VLOOKUP('[1]thu ho ngan hang'!$K77,'[2]du lieu in the'!$B$2:$C$875,2,0)</f>
        <v>711AD3875222</v>
      </c>
      <c r="D76" s="23">
        <v>2925000</v>
      </c>
      <c r="E76" s="12" t="s">
        <v>1373</v>
      </c>
      <c r="F76" s="12" t="s">
        <v>538</v>
      </c>
      <c r="G76" s="22" t="s">
        <v>1237</v>
      </c>
    </row>
    <row r="77" spans="1:7">
      <c r="A77" s="12">
        <v>69</v>
      </c>
      <c r="B77" s="22" t="s">
        <v>1374</v>
      </c>
      <c r="C77" s="17" t="str">
        <f>VLOOKUP('[1]thu ho ngan hang'!$K78,'[2]du lieu in the'!$B$2:$C$875,2,0)</f>
        <v>711AD5192212</v>
      </c>
      <c r="D77" s="23">
        <v>2175000</v>
      </c>
      <c r="E77" s="12" t="s">
        <v>1375</v>
      </c>
      <c r="F77" s="12" t="s">
        <v>539</v>
      </c>
      <c r="G77" s="22" t="s">
        <v>1237</v>
      </c>
    </row>
    <row r="78" spans="1:7">
      <c r="A78" s="12">
        <v>70</v>
      </c>
      <c r="B78" s="22" t="s">
        <v>1376</v>
      </c>
      <c r="C78" s="17" t="str">
        <f>VLOOKUP('[1]thu ho ngan hang'!$K79,'[2]du lieu in the'!$B$2:$C$875,2,0)</f>
        <v>711AD3873763</v>
      </c>
      <c r="D78" s="23">
        <v>2175000</v>
      </c>
      <c r="E78" s="12" t="s">
        <v>1377</v>
      </c>
      <c r="F78" s="12" t="s">
        <v>540</v>
      </c>
      <c r="G78" s="22" t="s">
        <v>1237</v>
      </c>
    </row>
    <row r="79" spans="1:7">
      <c r="A79" s="12">
        <v>71</v>
      </c>
      <c r="B79" s="22" t="s">
        <v>1378</v>
      </c>
      <c r="C79" s="17" t="str">
        <f>VLOOKUP('[1]thu ho ngan hang'!$K80,'[2]du lieu in the'!$B$2:$C$875,2,0)</f>
        <v>711AD3875234</v>
      </c>
      <c r="D79" s="23">
        <v>2175000</v>
      </c>
      <c r="E79" s="12" t="s">
        <v>1379</v>
      </c>
      <c r="F79" s="12" t="s">
        <v>541</v>
      </c>
      <c r="G79" s="22" t="s">
        <v>1237</v>
      </c>
    </row>
    <row r="80" spans="1:7">
      <c r="A80" s="12">
        <v>72</v>
      </c>
      <c r="B80" s="22" t="s">
        <v>1380</v>
      </c>
      <c r="C80" s="17" t="str">
        <f>VLOOKUP('[1]thu ho ngan hang'!$K81,'[2]du lieu in the'!$B$2:$C$875,2,0)</f>
        <v>711AD3874254</v>
      </c>
      <c r="D80" s="23">
        <v>2175000</v>
      </c>
      <c r="E80" s="12" t="s">
        <v>1381</v>
      </c>
      <c r="F80" s="12" t="s">
        <v>542</v>
      </c>
      <c r="G80" s="22" t="s">
        <v>1237</v>
      </c>
    </row>
    <row r="81" spans="1:7">
      <c r="A81" s="12">
        <v>73</v>
      </c>
      <c r="B81" s="22" t="s">
        <v>1382</v>
      </c>
      <c r="C81" s="17" t="str">
        <f>VLOOKUP('[1]thu ho ngan hang'!$K82,'[2]du lieu in the'!$B$2:$C$875,2,0)</f>
        <v>711AD3874803</v>
      </c>
      <c r="D81" s="23">
        <v>2175000</v>
      </c>
      <c r="E81" s="12" t="s">
        <v>1383</v>
      </c>
      <c r="F81" s="12" t="s">
        <v>543</v>
      </c>
      <c r="G81" s="22" t="s">
        <v>1237</v>
      </c>
    </row>
    <row r="82" spans="1:7">
      <c r="A82" s="12">
        <v>74</v>
      </c>
      <c r="B82" s="22" t="s">
        <v>1384</v>
      </c>
      <c r="C82" s="17" t="str">
        <f>VLOOKUP('[1]thu ho ngan hang'!$K83,'[2]du lieu in the'!$B$2:$C$875,2,0)</f>
        <v>711AC9345992</v>
      </c>
      <c r="D82" s="23">
        <v>2175000</v>
      </c>
      <c r="E82" s="12" t="s">
        <v>1385</v>
      </c>
      <c r="F82" s="12" t="s">
        <v>544</v>
      </c>
      <c r="G82" s="22" t="s">
        <v>1237</v>
      </c>
    </row>
    <row r="83" spans="1:7">
      <c r="A83" s="12">
        <v>75</v>
      </c>
      <c r="B83" s="22" t="s">
        <v>1386</v>
      </c>
      <c r="C83" s="17" t="str">
        <f>VLOOKUP('[1]thu ho ngan hang'!$K84,'[2]du lieu in the'!$B$2:$C$875,2,0)</f>
        <v>711AD3874266</v>
      </c>
      <c r="D83" s="23">
        <v>2925000</v>
      </c>
      <c r="E83" s="12" t="s">
        <v>1387</v>
      </c>
      <c r="F83" s="12" t="s">
        <v>545</v>
      </c>
      <c r="G83" s="22" t="s">
        <v>1237</v>
      </c>
    </row>
    <row r="84" spans="1:7">
      <c r="A84" s="12">
        <v>76</v>
      </c>
      <c r="B84" s="22" t="s">
        <v>1388</v>
      </c>
      <c r="C84" s="17" t="str">
        <f>VLOOKUP('[1]thu ho ngan hang'!$K85,'[2]du lieu in the'!$B$2:$C$875,2,0)</f>
        <v>711AC9212822</v>
      </c>
      <c r="D84" s="23">
        <v>2175000</v>
      </c>
      <c r="E84" s="12" t="s">
        <v>1389</v>
      </c>
      <c r="F84" s="12" t="s">
        <v>546</v>
      </c>
      <c r="G84" s="22" t="s">
        <v>1237</v>
      </c>
    </row>
    <row r="85" spans="1:7">
      <c r="A85" s="12">
        <v>77</v>
      </c>
      <c r="B85" s="22" t="s">
        <v>1390</v>
      </c>
      <c r="C85" s="17" t="str">
        <f>VLOOKUP('[1]thu ho ngan hang'!$K86,'[2]du lieu in the'!$B$2:$C$875,2,0)</f>
        <v>711AD3873775</v>
      </c>
      <c r="D85" s="23">
        <v>2175000</v>
      </c>
      <c r="E85" s="12" t="s">
        <v>1391</v>
      </c>
      <c r="F85" s="12" t="s">
        <v>547</v>
      </c>
      <c r="G85" s="22" t="s">
        <v>1237</v>
      </c>
    </row>
    <row r="86" spans="1:7">
      <c r="A86" s="12">
        <v>78</v>
      </c>
      <c r="B86" s="22" t="s">
        <v>1392</v>
      </c>
      <c r="C86" s="17" t="str">
        <f>VLOOKUP('[1]thu ho ngan hang'!$K87,'[2]du lieu in the'!$B$2:$C$875,2,0)</f>
        <v>711AC5560583</v>
      </c>
      <c r="D86" s="23">
        <v>2175000</v>
      </c>
      <c r="E86" s="12" t="s">
        <v>1393</v>
      </c>
      <c r="F86" s="12" t="s">
        <v>548</v>
      </c>
      <c r="G86" s="22" t="s">
        <v>1237</v>
      </c>
    </row>
    <row r="87" spans="1:7">
      <c r="A87" s="12">
        <v>79</v>
      </c>
      <c r="B87" s="22" t="s">
        <v>1394</v>
      </c>
      <c r="C87" s="17" t="str">
        <f>VLOOKUP('[1]thu ho ngan hang'!$K88,'[2]du lieu in the'!$B$2:$C$875,2,0)</f>
        <v>711AD3875241</v>
      </c>
      <c r="D87" s="23">
        <v>2175000</v>
      </c>
      <c r="E87" s="12" t="s">
        <v>1395</v>
      </c>
      <c r="F87" s="12" t="s">
        <v>549</v>
      </c>
      <c r="G87" s="22" t="s">
        <v>1237</v>
      </c>
    </row>
    <row r="88" spans="1:7">
      <c r="A88" s="12">
        <v>80</v>
      </c>
      <c r="B88" s="22" t="s">
        <v>1396</v>
      </c>
      <c r="C88" s="17" t="str">
        <f>VLOOKUP('[1]thu ho ngan hang'!$K89,'[2]du lieu in the'!$B$2:$C$875,2,0)</f>
        <v>711AD3873787</v>
      </c>
      <c r="D88" s="23">
        <v>2925000</v>
      </c>
      <c r="E88" s="12" t="s">
        <v>1397</v>
      </c>
      <c r="F88" s="12" t="s">
        <v>550</v>
      </c>
      <c r="G88" s="22" t="s">
        <v>1237</v>
      </c>
    </row>
    <row r="89" spans="1:7">
      <c r="A89" s="12">
        <v>81</v>
      </c>
      <c r="B89" s="22" t="s">
        <v>1398</v>
      </c>
      <c r="C89" s="17" t="str">
        <f>VLOOKUP('[1]thu ho ngan hang'!$K90,'[2]du lieu in the'!$B$2:$C$875,2,0)</f>
        <v>711AD3874281</v>
      </c>
      <c r="D89" s="23">
        <v>2175000</v>
      </c>
      <c r="E89" s="12" t="s">
        <v>1399</v>
      </c>
      <c r="F89" s="12" t="s">
        <v>551</v>
      </c>
      <c r="G89" s="22" t="s">
        <v>1237</v>
      </c>
    </row>
    <row r="90" spans="1:7">
      <c r="A90" s="12">
        <v>82</v>
      </c>
      <c r="B90" s="22" t="s">
        <v>1400</v>
      </c>
      <c r="C90" s="17" t="str">
        <f>VLOOKUP('[1]thu ho ngan hang'!$K91,'[2]du lieu in the'!$B$2:$C$875,2,0)</f>
        <v>711AD3875253</v>
      </c>
      <c r="D90" s="23">
        <v>2175000</v>
      </c>
      <c r="E90" s="12" t="s">
        <v>1401</v>
      </c>
      <c r="F90" s="12" t="s">
        <v>552</v>
      </c>
      <c r="G90" s="22" t="s">
        <v>1237</v>
      </c>
    </row>
    <row r="91" spans="1:7">
      <c r="A91" s="12">
        <v>83</v>
      </c>
      <c r="B91" s="22" t="s">
        <v>1402</v>
      </c>
      <c r="C91" s="17" t="str">
        <f>VLOOKUP('[1]thu ho ngan hang'!$K92,'[2]du lieu in the'!$B$2:$C$875,2,0)</f>
        <v>711AD3873803</v>
      </c>
      <c r="D91" s="23">
        <v>2175000</v>
      </c>
      <c r="E91" s="12" t="s">
        <v>1403</v>
      </c>
      <c r="F91" s="12" t="s">
        <v>553</v>
      </c>
      <c r="G91" s="22" t="s">
        <v>1237</v>
      </c>
    </row>
    <row r="92" spans="1:7">
      <c r="A92" s="12">
        <v>84</v>
      </c>
      <c r="B92" s="22" t="s">
        <v>1404</v>
      </c>
      <c r="C92" s="17" t="str">
        <f>VLOOKUP('[1]thu ho ngan hang'!$K93,'[2]du lieu in the'!$B$2:$C$875,2,0)</f>
        <v>711AD3874293</v>
      </c>
      <c r="D92" s="23">
        <v>2175000</v>
      </c>
      <c r="E92" s="12" t="s">
        <v>1405</v>
      </c>
      <c r="F92" s="12" t="s">
        <v>554</v>
      </c>
      <c r="G92" s="22" t="s">
        <v>1237</v>
      </c>
    </row>
    <row r="93" spans="1:7">
      <c r="A93" s="12">
        <v>85</v>
      </c>
      <c r="B93" s="22" t="s">
        <v>1406</v>
      </c>
      <c r="C93" s="17" t="str">
        <f>VLOOKUP('[1]thu ho ngan hang'!$K94,'[2]du lieu in the'!$B$2:$C$875,2,0)</f>
        <v>711AC9441163</v>
      </c>
      <c r="D93" s="23">
        <v>2175000</v>
      </c>
      <c r="E93" s="12" t="s">
        <v>1407</v>
      </c>
      <c r="F93" s="12" t="s">
        <v>555</v>
      </c>
      <c r="G93" s="22" t="s">
        <v>1237</v>
      </c>
    </row>
    <row r="94" spans="1:7">
      <c r="A94" s="12">
        <v>86</v>
      </c>
      <c r="B94" s="22" t="s">
        <v>1408</v>
      </c>
      <c r="C94" s="17" t="str">
        <f>VLOOKUP('[1]thu ho ngan hang'!$K95,'[2]du lieu in the'!$B$2:$C$875,2,0)</f>
        <v>711AC9051277</v>
      </c>
      <c r="D94" s="23">
        <v>2925000</v>
      </c>
      <c r="E94" s="12" t="s">
        <v>1409</v>
      </c>
      <c r="F94" s="12" t="s">
        <v>556</v>
      </c>
      <c r="G94" s="22" t="s">
        <v>1237</v>
      </c>
    </row>
    <row r="95" spans="1:7">
      <c r="A95" s="12">
        <v>87</v>
      </c>
      <c r="B95" s="22" t="s">
        <v>1410</v>
      </c>
      <c r="C95" s="17" t="str">
        <f>VLOOKUP('[1]thu ho ngan hang'!$K96,'[2]du lieu in the'!$B$2:$C$875,2,0)</f>
        <v>711AC9567044</v>
      </c>
      <c r="D95" s="23">
        <v>2175000</v>
      </c>
      <c r="E95" s="12" t="s">
        <v>1411</v>
      </c>
      <c r="F95" s="12" t="s">
        <v>557</v>
      </c>
      <c r="G95" s="22" t="s">
        <v>1237</v>
      </c>
    </row>
    <row r="96" spans="1:7">
      <c r="A96" s="12">
        <v>88</v>
      </c>
      <c r="B96" s="22" t="s">
        <v>1412</v>
      </c>
      <c r="C96" s="17" t="str">
        <f>VLOOKUP('[1]thu ho ngan hang'!$K97,'[2]du lieu in the'!$B$2:$C$875,2,0)</f>
        <v>711AD3874306</v>
      </c>
      <c r="D96" s="23">
        <v>2175000</v>
      </c>
      <c r="E96" s="12" t="s">
        <v>1413</v>
      </c>
      <c r="F96" s="12" t="s">
        <v>558</v>
      </c>
      <c r="G96" s="22" t="s">
        <v>1237</v>
      </c>
    </row>
    <row r="97" spans="1:7">
      <c r="A97" s="12">
        <v>89</v>
      </c>
      <c r="B97" s="22" t="s">
        <v>1414</v>
      </c>
      <c r="C97" s="17" t="str">
        <f>VLOOKUP('[1]thu ho ngan hang'!$K98,'[2]du lieu in the'!$B$2:$C$875,2,0)</f>
        <v>711AD3874819</v>
      </c>
      <c r="D97" s="23">
        <v>2175000</v>
      </c>
      <c r="E97" s="12" t="s">
        <v>1415</v>
      </c>
      <c r="F97" s="12" t="s">
        <v>559</v>
      </c>
      <c r="G97" s="22" t="s">
        <v>1237</v>
      </c>
    </row>
    <row r="98" spans="1:7">
      <c r="A98" s="12">
        <v>90</v>
      </c>
      <c r="B98" s="22" t="s">
        <v>1416</v>
      </c>
      <c r="C98" s="17" t="str">
        <f>VLOOKUP('[1]thu ho ngan hang'!$K99,'[2]du lieu in the'!$B$2:$C$875,2,0)</f>
        <v>711AD3873815</v>
      </c>
      <c r="D98" s="23">
        <v>2925000</v>
      </c>
      <c r="E98" s="12" t="s">
        <v>1417</v>
      </c>
      <c r="F98" s="12" t="s">
        <v>560</v>
      </c>
      <c r="G98" s="22" t="s">
        <v>1237</v>
      </c>
    </row>
    <row r="99" spans="1:7">
      <c r="A99" s="12">
        <v>91</v>
      </c>
      <c r="B99" s="22" t="s">
        <v>1418</v>
      </c>
      <c r="C99" s="17" t="str">
        <f>VLOOKUP('[1]thu ho ngan hang'!$K100,'[2]du lieu in the'!$B$2:$C$875,2,0)</f>
        <v>711AD3875261</v>
      </c>
      <c r="D99" s="23">
        <v>2175000</v>
      </c>
      <c r="E99" s="12" t="s">
        <v>1419</v>
      </c>
      <c r="F99" s="12" t="s">
        <v>561</v>
      </c>
      <c r="G99" s="22" t="s">
        <v>1237</v>
      </c>
    </row>
    <row r="100" spans="1:7">
      <c r="A100" s="12">
        <v>92</v>
      </c>
      <c r="B100" s="22" t="s">
        <v>1420</v>
      </c>
      <c r="C100" s="17" t="str">
        <f>VLOOKUP('[1]thu ho ngan hang'!$K101,'[2]du lieu in the'!$B$2:$C$875,2,0)</f>
        <v>711AD3875277</v>
      </c>
      <c r="D100" s="23">
        <v>2175000</v>
      </c>
      <c r="E100" s="12" t="s">
        <v>1421</v>
      </c>
      <c r="F100" s="12" t="s">
        <v>562</v>
      </c>
      <c r="G100" s="22" t="s">
        <v>1237</v>
      </c>
    </row>
    <row r="101" spans="1:7">
      <c r="A101" s="12">
        <v>93</v>
      </c>
      <c r="B101" s="22" t="s">
        <v>1422</v>
      </c>
      <c r="C101" s="17" t="str">
        <f>VLOOKUP('[1]thu ho ngan hang'!$K102,'[2]du lieu in the'!$B$2:$C$875,2,0)</f>
        <v>711AD3874313</v>
      </c>
      <c r="D101" s="23">
        <v>2175000</v>
      </c>
      <c r="E101" s="12" t="s">
        <v>1423</v>
      </c>
      <c r="F101" s="12" t="s">
        <v>563</v>
      </c>
      <c r="G101" s="22" t="s">
        <v>1237</v>
      </c>
    </row>
    <row r="102" spans="1:7">
      <c r="A102" s="12">
        <v>94</v>
      </c>
      <c r="B102" s="22" t="s">
        <v>1424</v>
      </c>
      <c r="C102" s="17" t="str">
        <f>VLOOKUP('[1]thu ho ngan hang'!$K103,'[2]du lieu in the'!$B$2:$C$875,2,0)</f>
        <v>711AD3873827</v>
      </c>
      <c r="D102" s="23">
        <v>2925000</v>
      </c>
      <c r="E102" s="12" t="s">
        <v>1425</v>
      </c>
      <c r="F102" s="12" t="s">
        <v>564</v>
      </c>
      <c r="G102" s="22" t="s">
        <v>1237</v>
      </c>
    </row>
    <row r="103" spans="1:7">
      <c r="A103" s="12">
        <v>95</v>
      </c>
      <c r="B103" s="22" t="s">
        <v>1426</v>
      </c>
      <c r="C103" s="17" t="str">
        <f>VLOOKUP('[1]thu ho ngan hang'!$K104,'[2]du lieu in the'!$B$2:$C$875,2,0)</f>
        <v>711AD3874321</v>
      </c>
      <c r="D103" s="23">
        <v>2925000</v>
      </c>
      <c r="E103" s="12" t="s">
        <v>1427</v>
      </c>
      <c r="F103" s="12" t="s">
        <v>565</v>
      </c>
      <c r="G103" s="22" t="s">
        <v>1237</v>
      </c>
    </row>
    <row r="104" spans="1:7">
      <c r="A104" s="12">
        <v>96</v>
      </c>
      <c r="B104" s="22" t="s">
        <v>1428</v>
      </c>
      <c r="C104" s="17" t="str">
        <f>VLOOKUP('[1]thu ho ngan hang'!$K105,'[2]du lieu in the'!$B$2:$C$875,2,0)</f>
        <v>711AD3874822</v>
      </c>
      <c r="D104" s="23">
        <v>2925000</v>
      </c>
      <c r="E104" s="12" t="s">
        <v>1429</v>
      </c>
      <c r="F104" s="12" t="s">
        <v>566</v>
      </c>
      <c r="G104" s="22" t="s">
        <v>1237</v>
      </c>
    </row>
    <row r="105" spans="1:7">
      <c r="A105" s="12">
        <v>97</v>
      </c>
      <c r="B105" s="22" t="s">
        <v>1430</v>
      </c>
      <c r="C105" s="17" t="str">
        <f>VLOOKUP('[1]thu ho ngan hang'!$K106,'[2]du lieu in the'!$B$2:$C$875,2,0)</f>
        <v>711AA7622607</v>
      </c>
      <c r="D105" s="23">
        <v>2175000</v>
      </c>
      <c r="E105" s="12" t="s">
        <v>1431</v>
      </c>
      <c r="F105" s="12" t="s">
        <v>567</v>
      </c>
      <c r="G105" s="22" t="s">
        <v>1237</v>
      </c>
    </row>
    <row r="106" spans="1:7">
      <c r="A106" s="12">
        <v>98</v>
      </c>
      <c r="B106" s="22" t="s">
        <v>1432</v>
      </c>
      <c r="C106" s="17" t="str">
        <f>VLOOKUP('[1]thu ho ngan hang'!$K107,'[2]du lieu in the'!$B$2:$C$875,2,0)</f>
        <v>711AD3875289</v>
      </c>
      <c r="D106" s="23">
        <v>2175000</v>
      </c>
      <c r="E106" s="12" t="s">
        <v>1433</v>
      </c>
      <c r="F106" s="12" t="s">
        <v>568</v>
      </c>
      <c r="G106" s="22" t="s">
        <v>1237</v>
      </c>
    </row>
    <row r="107" spans="1:7">
      <c r="A107" s="12">
        <v>99</v>
      </c>
      <c r="B107" s="22" t="s">
        <v>1434</v>
      </c>
      <c r="C107" s="17" t="str">
        <f>VLOOKUP('[1]thu ho ngan hang'!$K108,'[2]du lieu in the'!$B$2:$C$875,2,0)</f>
        <v>711AD3874333</v>
      </c>
      <c r="D107" s="23">
        <v>2925000</v>
      </c>
      <c r="E107" s="12" t="s">
        <v>1435</v>
      </c>
      <c r="F107" s="12" t="s">
        <v>569</v>
      </c>
      <c r="G107" s="22" t="s">
        <v>1237</v>
      </c>
    </row>
    <row r="108" spans="1:7">
      <c r="A108" s="12">
        <v>100</v>
      </c>
      <c r="B108" s="22" t="s">
        <v>1436</v>
      </c>
      <c r="C108" s="17" t="str">
        <f>VLOOKUP('[1]thu ho ngan hang'!$K109,'[2]du lieu in the'!$B$2:$C$875,2,0)</f>
        <v>711AD3875292</v>
      </c>
      <c r="D108" s="23">
        <v>2925000</v>
      </c>
      <c r="E108" s="12" t="s">
        <v>1437</v>
      </c>
      <c r="F108" s="12" t="s">
        <v>570</v>
      </c>
      <c r="G108" s="22" t="s">
        <v>1237</v>
      </c>
    </row>
    <row r="109" spans="1:7">
      <c r="A109" s="12">
        <v>101</v>
      </c>
      <c r="B109" s="22" t="s">
        <v>1438</v>
      </c>
      <c r="C109" s="17" t="s">
        <v>894</v>
      </c>
      <c r="D109" s="23">
        <v>2175000</v>
      </c>
      <c r="E109" s="12" t="s">
        <v>1439</v>
      </c>
      <c r="F109" s="12" t="s">
        <v>571</v>
      </c>
      <c r="G109" s="22" t="s">
        <v>1237</v>
      </c>
    </row>
    <row r="110" spans="1:7">
      <c r="A110" s="12">
        <v>102</v>
      </c>
      <c r="B110" s="22" t="s">
        <v>1440</v>
      </c>
      <c r="C110" s="17" t="str">
        <f>VLOOKUP('[1]thu ho ngan hang'!$K111,'[2]du lieu in the'!$B$2:$C$875,2,0)</f>
        <v>711AD3874834</v>
      </c>
      <c r="D110" s="23">
        <v>2175000</v>
      </c>
      <c r="E110" s="12" t="s">
        <v>1441</v>
      </c>
      <c r="F110" s="12" t="s">
        <v>572</v>
      </c>
      <c r="G110" s="22" t="s">
        <v>1237</v>
      </c>
    </row>
    <row r="111" spans="1:7">
      <c r="A111" s="12">
        <v>103</v>
      </c>
      <c r="B111" s="22" t="s">
        <v>1442</v>
      </c>
      <c r="C111" s="17" t="str">
        <f>VLOOKUP('[1]thu ho ngan hang'!$K112,'[2]du lieu in the'!$B$2:$C$875,2,0)</f>
        <v>711AD3874349</v>
      </c>
      <c r="D111" s="23">
        <v>2175000</v>
      </c>
      <c r="E111" s="12" t="s">
        <v>1443</v>
      </c>
      <c r="F111" s="12" t="s">
        <v>573</v>
      </c>
      <c r="G111" s="22" t="s">
        <v>1237</v>
      </c>
    </row>
    <row r="112" spans="1:7">
      <c r="A112" s="12">
        <v>104</v>
      </c>
      <c r="B112" s="22" t="s">
        <v>1444</v>
      </c>
      <c r="C112" s="17" t="str">
        <f>VLOOKUP('[1]thu ho ngan hang'!$K113,'[2]du lieu in the'!$B$2:$C$875,2,0)</f>
        <v>711AD3874846</v>
      </c>
      <c r="D112" s="23">
        <v>2175000</v>
      </c>
      <c r="E112" s="12" t="s">
        <v>1445</v>
      </c>
      <c r="F112" s="12" t="s">
        <v>574</v>
      </c>
      <c r="G112" s="22" t="s">
        <v>1237</v>
      </c>
    </row>
    <row r="113" spans="1:7">
      <c r="A113" s="12">
        <v>105</v>
      </c>
      <c r="B113" s="22" t="s">
        <v>1446</v>
      </c>
      <c r="C113" s="17" t="str">
        <f>VLOOKUP('[1]thu ho ngan hang'!$K114,'[2]du lieu in the'!$B$2:$C$875,2,0)</f>
        <v>711AD3875301</v>
      </c>
      <c r="D113" s="23">
        <v>2925000</v>
      </c>
      <c r="E113" s="12" t="s">
        <v>1447</v>
      </c>
      <c r="F113" s="12" t="s">
        <v>575</v>
      </c>
      <c r="G113" s="22" t="s">
        <v>1237</v>
      </c>
    </row>
    <row r="114" spans="1:7">
      <c r="A114" s="12">
        <v>106</v>
      </c>
      <c r="B114" s="22" t="s">
        <v>1448</v>
      </c>
      <c r="C114" s="17" t="str">
        <f>VLOOKUP('[1]thu ho ngan hang'!$K115,'[2]du lieu in the'!$B$2:$C$875,2,0)</f>
        <v>711AD3873839</v>
      </c>
      <c r="D114" s="23">
        <v>2175000</v>
      </c>
      <c r="E114" s="12" t="s">
        <v>1449</v>
      </c>
      <c r="F114" s="12" t="s">
        <v>576</v>
      </c>
      <c r="G114" s="22" t="s">
        <v>1237</v>
      </c>
    </row>
    <row r="115" spans="1:7">
      <c r="A115" s="12">
        <v>107</v>
      </c>
      <c r="B115" s="22" t="s">
        <v>1450</v>
      </c>
      <c r="C115" s="17" t="str">
        <f>VLOOKUP('[1]thu ho ngan hang'!$K116,'[2]du lieu in the'!$B$2:$C$875,2,0)</f>
        <v>711AD3874352</v>
      </c>
      <c r="D115" s="23">
        <v>2925000</v>
      </c>
      <c r="E115" s="12" t="s">
        <v>1451</v>
      </c>
      <c r="F115" s="12" t="s">
        <v>577</v>
      </c>
      <c r="G115" s="22" t="s">
        <v>1237</v>
      </c>
    </row>
    <row r="116" spans="1:7">
      <c r="A116" s="12">
        <v>108</v>
      </c>
      <c r="B116" s="22" t="s">
        <v>1452</v>
      </c>
      <c r="C116" s="17" t="str">
        <f>VLOOKUP('[1]thu ho ngan hang'!$K117,'[2]du lieu in the'!$B$2:$C$875,2,0)</f>
        <v>711AD3875317</v>
      </c>
      <c r="D116" s="23">
        <v>2175000</v>
      </c>
      <c r="E116" s="12" t="s">
        <v>1453</v>
      </c>
      <c r="F116" s="12" t="s">
        <v>578</v>
      </c>
      <c r="G116" s="22" t="s">
        <v>1237</v>
      </c>
    </row>
    <row r="117" spans="1:7">
      <c r="A117" s="12">
        <v>109</v>
      </c>
      <c r="B117" s="22" t="s">
        <v>1454</v>
      </c>
      <c r="C117" s="17" t="str">
        <f>VLOOKUP('[1]thu ho ngan hang'!$K118,'[2]du lieu in the'!$B$2:$C$875,2,0)</f>
        <v>711AD3874858</v>
      </c>
      <c r="D117" s="23">
        <v>2175000</v>
      </c>
      <c r="E117" s="12" t="s">
        <v>1455</v>
      </c>
      <c r="F117" s="12" t="s">
        <v>579</v>
      </c>
      <c r="G117" s="22" t="s">
        <v>1237</v>
      </c>
    </row>
    <row r="118" spans="1:7">
      <c r="A118" s="12">
        <v>110</v>
      </c>
      <c r="B118" s="22" t="s">
        <v>1456</v>
      </c>
      <c r="C118" s="17" t="str">
        <f>VLOOKUP('[1]thu ho ngan hang'!$K119,'[2]du lieu in the'!$B$2:$C$875,2,0)</f>
        <v>711AD3873842</v>
      </c>
      <c r="D118" s="23">
        <v>2925000</v>
      </c>
      <c r="E118" s="12" t="s">
        <v>1457</v>
      </c>
      <c r="F118" s="12" t="s">
        <v>580</v>
      </c>
      <c r="G118" s="22" t="s">
        <v>1237</v>
      </c>
    </row>
    <row r="119" spans="1:7">
      <c r="A119" s="12">
        <v>111</v>
      </c>
      <c r="B119" s="22" t="s">
        <v>1458</v>
      </c>
      <c r="C119" s="17" t="str">
        <f>VLOOKUP('[1]thu ho ngan hang'!$K120,'[2]du lieu in the'!$B$2:$C$875,2,0)</f>
        <v>711AD3874364</v>
      </c>
      <c r="D119" s="23">
        <v>2175000</v>
      </c>
      <c r="E119" s="12" t="s">
        <v>1459</v>
      </c>
      <c r="F119" s="12" t="s">
        <v>581</v>
      </c>
      <c r="G119" s="22" t="s">
        <v>1237</v>
      </c>
    </row>
    <row r="120" spans="1:7">
      <c r="A120" s="12">
        <v>112</v>
      </c>
      <c r="B120" s="22" t="s">
        <v>1460</v>
      </c>
      <c r="C120" s="17" t="str">
        <f>VLOOKUP('[1]thu ho ngan hang'!$K121,'[2]du lieu in the'!$B$2:$C$875,2,0)</f>
        <v>711AD3873854</v>
      </c>
      <c r="D120" s="23">
        <v>2925000</v>
      </c>
      <c r="E120" s="12" t="s">
        <v>1461</v>
      </c>
      <c r="F120" s="12" t="s">
        <v>582</v>
      </c>
      <c r="G120" s="22" t="s">
        <v>1237</v>
      </c>
    </row>
    <row r="121" spans="1:7">
      <c r="A121" s="12">
        <v>113</v>
      </c>
      <c r="B121" s="22" t="s">
        <v>1462</v>
      </c>
      <c r="C121" s="17" t="str">
        <f>VLOOKUP('[1]thu ho ngan hang'!$K122,'[2]du lieu in the'!$B$2:$C$875,2,0)</f>
        <v>711AD3874376</v>
      </c>
      <c r="D121" s="23">
        <v>2175000</v>
      </c>
      <c r="E121" s="12" t="s">
        <v>1463</v>
      </c>
      <c r="F121" s="12" t="s">
        <v>583</v>
      </c>
      <c r="G121" s="22" t="s">
        <v>1237</v>
      </c>
    </row>
    <row r="122" spans="1:7">
      <c r="A122" s="12">
        <v>114</v>
      </c>
      <c r="B122" s="22" t="s">
        <v>1464</v>
      </c>
      <c r="C122" s="17" t="str">
        <f>VLOOKUP('[1]thu ho ngan hang'!$K123,'[2]du lieu in the'!$B$2:$C$875,2,0)</f>
        <v>711AD0807706</v>
      </c>
      <c r="D122" s="23">
        <v>1785000</v>
      </c>
      <c r="E122" s="12" t="s">
        <v>1465</v>
      </c>
      <c r="F122" s="12" t="s">
        <v>584</v>
      </c>
      <c r="G122" s="22" t="s">
        <v>1237</v>
      </c>
    </row>
    <row r="123" spans="1:7">
      <c r="A123" s="12">
        <v>115</v>
      </c>
      <c r="B123" s="22" t="s">
        <v>1466</v>
      </c>
      <c r="C123" s="17" t="str">
        <f>VLOOKUP('[1]thu ho ngan hang'!$K124,'[2]du lieu in the'!$B$2:$C$875,2,0)</f>
        <v>711AD5192224</v>
      </c>
      <c r="D123" s="23">
        <v>2175000</v>
      </c>
      <c r="E123" s="12" t="s">
        <v>1467</v>
      </c>
      <c r="F123" s="12" t="s">
        <v>585</v>
      </c>
      <c r="G123" s="22" t="s">
        <v>1237</v>
      </c>
    </row>
    <row r="124" spans="1:7">
      <c r="A124" s="12">
        <v>116</v>
      </c>
      <c r="B124" s="22" t="s">
        <v>1468</v>
      </c>
      <c r="C124" s="17" t="str">
        <f>VLOOKUP('[1]thu ho ngan hang'!$K125,'[2]du lieu in the'!$B$2:$C$875,2,0)</f>
        <v>711AD3873866</v>
      </c>
      <c r="D124" s="23">
        <v>712500</v>
      </c>
      <c r="E124" s="12" t="s">
        <v>1469</v>
      </c>
      <c r="F124" s="12" t="s">
        <v>586</v>
      </c>
      <c r="G124" s="22" t="s">
        <v>1237</v>
      </c>
    </row>
    <row r="125" spans="1:7">
      <c r="A125" s="12">
        <v>117</v>
      </c>
      <c r="B125" s="22" t="s">
        <v>1470</v>
      </c>
      <c r="C125" s="17" t="str">
        <f>VLOOKUP('[1]thu ho ngan hang'!$K126,'[2]du lieu in the'!$B$2:$C$875,2,0)</f>
        <v>711AD3874388</v>
      </c>
      <c r="D125" s="23">
        <v>2925000</v>
      </c>
      <c r="E125" s="12" t="s">
        <v>1471</v>
      </c>
      <c r="F125" s="12" t="s">
        <v>587</v>
      </c>
      <c r="G125" s="22" t="s">
        <v>1237</v>
      </c>
    </row>
    <row r="126" spans="1:7">
      <c r="A126" s="12">
        <v>118</v>
      </c>
      <c r="B126" s="22" t="s">
        <v>1472</v>
      </c>
      <c r="C126" s="17" t="str">
        <f>VLOOKUP('[1]thu ho ngan hang'!$K127,'[2]du lieu in the'!$B$2:$C$875,2,0)</f>
        <v>711AD3874861</v>
      </c>
      <c r="D126" s="23">
        <v>2925000</v>
      </c>
      <c r="E126" s="12" t="s">
        <v>1473</v>
      </c>
      <c r="F126" s="12" t="s">
        <v>588</v>
      </c>
      <c r="G126" s="22" t="s">
        <v>1237</v>
      </c>
    </row>
    <row r="127" spans="1:7">
      <c r="A127" s="12">
        <v>119</v>
      </c>
      <c r="B127" s="22" t="s">
        <v>1474</v>
      </c>
      <c r="C127" s="17" t="str">
        <f>VLOOKUP('[1]thu ho ngan hang'!$K128,'[2]du lieu in the'!$B$2:$C$875,2,0)</f>
        <v>711AB4316952</v>
      </c>
      <c r="D127" s="23">
        <v>2175000</v>
      </c>
      <c r="E127" s="12" t="s">
        <v>1475</v>
      </c>
      <c r="F127" s="12" t="s">
        <v>589</v>
      </c>
      <c r="G127" s="22" t="s">
        <v>1237</v>
      </c>
    </row>
    <row r="128" spans="1:7">
      <c r="A128" s="12">
        <v>120</v>
      </c>
      <c r="B128" s="22" t="s">
        <v>1476</v>
      </c>
      <c r="C128" s="17" t="str">
        <f>VLOOKUP('[1]thu ho ngan hang'!$K129,'[2]du lieu in the'!$B$2:$C$875,2,0)</f>
        <v>711AD3875329</v>
      </c>
      <c r="D128" s="23">
        <v>2925000</v>
      </c>
      <c r="E128" s="12" t="s">
        <v>1477</v>
      </c>
      <c r="F128" s="12" t="s">
        <v>590</v>
      </c>
      <c r="G128" s="22" t="s">
        <v>1237</v>
      </c>
    </row>
    <row r="129" spans="1:7">
      <c r="A129" s="12">
        <v>121</v>
      </c>
      <c r="B129" s="22" t="s">
        <v>1478</v>
      </c>
      <c r="C129" s="17" t="str">
        <f>VLOOKUP('[1]thu ho ngan hang'!$K130,'[2]du lieu in the'!$B$2:$C$875,2,0)</f>
        <v>711AD3873873</v>
      </c>
      <c r="D129" s="23">
        <v>2175000</v>
      </c>
      <c r="E129" s="12" t="s">
        <v>1479</v>
      </c>
      <c r="F129" s="12" t="s">
        <v>591</v>
      </c>
      <c r="G129" s="22" t="s">
        <v>1237</v>
      </c>
    </row>
    <row r="130" spans="1:7">
      <c r="A130" s="12">
        <v>122</v>
      </c>
      <c r="B130" s="22" t="s">
        <v>1480</v>
      </c>
      <c r="C130" s="17" t="str">
        <f>VLOOKUP('[1]thu ho ngan hang'!$K131,'[2]du lieu in the'!$B$2:$C$875,2,0)</f>
        <v>711AD3874873</v>
      </c>
      <c r="D130" s="23">
        <v>2175000</v>
      </c>
      <c r="E130" s="12" t="s">
        <v>1481</v>
      </c>
      <c r="F130" s="12" t="s">
        <v>592</v>
      </c>
      <c r="G130" s="22" t="s">
        <v>1237</v>
      </c>
    </row>
    <row r="131" spans="1:7">
      <c r="A131" s="12">
        <v>123</v>
      </c>
      <c r="B131" s="22" t="s">
        <v>1484</v>
      </c>
      <c r="C131" s="17" t="str">
        <f>VLOOKUP('[1]thu ho ngan hang'!$K132,'[2]du lieu in the'!$B$2:$C$875,2,0)</f>
        <v>711AD3875332</v>
      </c>
      <c r="D131" s="23">
        <v>2925000</v>
      </c>
      <c r="E131" s="12" t="s">
        <v>1485</v>
      </c>
      <c r="F131" s="12" t="s">
        <v>594</v>
      </c>
      <c r="G131" s="22" t="s">
        <v>1237</v>
      </c>
    </row>
    <row r="132" spans="1:7">
      <c r="A132" s="12">
        <v>124</v>
      </c>
      <c r="B132" s="22" t="s">
        <v>1486</v>
      </c>
      <c r="C132" s="17" t="s">
        <v>895</v>
      </c>
      <c r="D132" s="23">
        <v>2175000</v>
      </c>
      <c r="E132" s="12" t="s">
        <v>1487</v>
      </c>
      <c r="F132" s="12" t="s">
        <v>595</v>
      </c>
      <c r="G132" s="22" t="s">
        <v>1237</v>
      </c>
    </row>
    <row r="133" spans="1:7">
      <c r="A133" s="12">
        <v>125</v>
      </c>
      <c r="B133" s="22" t="s">
        <v>1488</v>
      </c>
      <c r="C133" s="17" t="str">
        <f>VLOOKUP('[1]thu ho ngan hang'!$K134,'[2]du lieu in the'!$B$2:$C$875,2,0)</f>
        <v>711AD3874409</v>
      </c>
      <c r="D133" s="23">
        <v>2175000</v>
      </c>
      <c r="E133" s="12" t="s">
        <v>1489</v>
      </c>
      <c r="F133" s="12" t="s">
        <v>596</v>
      </c>
      <c r="G133" s="22" t="s">
        <v>1237</v>
      </c>
    </row>
    <row r="134" spans="1:7">
      <c r="A134" s="12">
        <v>126</v>
      </c>
      <c r="B134" s="22" t="s">
        <v>1490</v>
      </c>
      <c r="C134" s="17" t="str">
        <f>VLOOKUP('[1]thu ho ngan hang'!$K135,'[2]du lieu in the'!$B$2:$C$875,2,0)</f>
        <v>711AD3874885</v>
      </c>
      <c r="D134" s="23">
        <v>2175000</v>
      </c>
      <c r="E134" s="12" t="s">
        <v>1491</v>
      </c>
      <c r="F134" s="12" t="s">
        <v>597</v>
      </c>
      <c r="G134" s="22" t="s">
        <v>1237</v>
      </c>
    </row>
    <row r="135" spans="1:7">
      <c r="A135" s="12">
        <v>127</v>
      </c>
      <c r="B135" s="22" t="s">
        <v>1492</v>
      </c>
      <c r="C135" s="17" t="str">
        <f>VLOOKUP('[1]thu ho ngan hang'!$K136,'[2]du lieu in the'!$B$2:$C$875,2,0)</f>
        <v>711AD3875344</v>
      </c>
      <c r="D135" s="23">
        <v>2175000</v>
      </c>
      <c r="E135" s="12" t="s">
        <v>1493</v>
      </c>
      <c r="F135" s="12" t="s">
        <v>598</v>
      </c>
      <c r="G135" s="22" t="s">
        <v>1237</v>
      </c>
    </row>
    <row r="136" spans="1:7">
      <c r="A136" s="12">
        <v>128</v>
      </c>
      <c r="B136" s="22" t="s">
        <v>1496</v>
      </c>
      <c r="C136" s="17" t="str">
        <f>VLOOKUP('[1]thu ho ngan hang'!$K137,'[2]du lieu in the'!$B$2:$C$875,2,0)</f>
        <v>711AD3874412</v>
      </c>
      <c r="D136" s="23">
        <v>2175000</v>
      </c>
      <c r="E136" s="12" t="s">
        <v>1497</v>
      </c>
      <c r="F136" s="12" t="s">
        <v>600</v>
      </c>
      <c r="G136" s="22" t="s">
        <v>1237</v>
      </c>
    </row>
    <row r="137" spans="1:7">
      <c r="A137" s="12">
        <v>129</v>
      </c>
      <c r="B137" s="22" t="s">
        <v>1498</v>
      </c>
      <c r="C137" s="17" t="str">
        <f>VLOOKUP('[1]thu ho ngan hang'!$K138,'[2]du lieu in the'!$B$2:$C$875,2,0)</f>
        <v>711AD3874897</v>
      </c>
      <c r="D137" s="23">
        <v>2175000</v>
      </c>
      <c r="E137" s="12" t="s">
        <v>1499</v>
      </c>
      <c r="F137" s="12" t="s">
        <v>601</v>
      </c>
      <c r="G137" s="22" t="s">
        <v>1237</v>
      </c>
    </row>
    <row r="138" spans="1:7">
      <c r="A138" s="12">
        <v>130</v>
      </c>
      <c r="B138" s="22" t="s">
        <v>1500</v>
      </c>
      <c r="C138" s="17" t="str">
        <f>VLOOKUP('[1]thu ho ngan hang'!$K139,'[2]du lieu in the'!$B$2:$C$875,2,0)</f>
        <v>711AD3875356</v>
      </c>
      <c r="D138" s="23">
        <v>2175000</v>
      </c>
      <c r="E138" s="12" t="s">
        <v>1501</v>
      </c>
      <c r="F138" s="12" t="s">
        <v>602</v>
      </c>
      <c r="G138" s="22" t="s">
        <v>1237</v>
      </c>
    </row>
    <row r="139" spans="1:7">
      <c r="A139" s="12">
        <v>131</v>
      </c>
      <c r="B139" s="22" t="s">
        <v>1502</v>
      </c>
      <c r="C139" s="17" t="str">
        <f>VLOOKUP('[1]thu ho ngan hang'!$K140,'[2]du lieu in the'!$B$2:$C$875,2,0)</f>
        <v>711AD3873881</v>
      </c>
      <c r="D139" s="23">
        <v>2175000</v>
      </c>
      <c r="E139" s="12" t="s">
        <v>1503</v>
      </c>
      <c r="F139" s="12" t="s">
        <v>603</v>
      </c>
      <c r="G139" s="22" t="s">
        <v>1237</v>
      </c>
    </row>
    <row r="140" spans="1:7">
      <c r="A140" s="12">
        <v>132</v>
      </c>
      <c r="B140" s="22" t="s">
        <v>1504</v>
      </c>
      <c r="C140" s="17" t="str">
        <f>VLOOKUP('[1]thu ho ngan hang'!$K141,'[2]du lieu in the'!$B$2:$C$875,2,0)</f>
        <v>711AD3874436</v>
      </c>
      <c r="D140" s="23">
        <v>2175000</v>
      </c>
      <c r="E140" s="12" t="s">
        <v>1505</v>
      </c>
      <c r="F140" s="12" t="s">
        <v>604</v>
      </c>
      <c r="G140" s="22" t="s">
        <v>1237</v>
      </c>
    </row>
    <row r="141" spans="1:7">
      <c r="A141" s="12">
        <v>133</v>
      </c>
      <c r="B141" s="22" t="s">
        <v>1506</v>
      </c>
      <c r="C141" s="17" t="str">
        <f>VLOOKUP('[1]thu ho ngan hang'!$K142,'[2]du lieu in the'!$B$2:$C$875,2,0)</f>
        <v>711AC9903649</v>
      </c>
      <c r="D141" s="23">
        <v>2175000</v>
      </c>
      <c r="E141" s="12" t="s">
        <v>1507</v>
      </c>
      <c r="F141" s="12" t="s">
        <v>605</v>
      </c>
      <c r="G141" s="22" t="s">
        <v>1237</v>
      </c>
    </row>
    <row r="142" spans="1:7">
      <c r="A142" s="12">
        <v>134</v>
      </c>
      <c r="B142" s="22" t="s">
        <v>1508</v>
      </c>
      <c r="C142" s="17" t="str">
        <f>VLOOKUP('[1]thu ho ngan hang'!$K143,'[2]du lieu in the'!$B$2:$C$875,2,0)</f>
        <v>711AD3875368</v>
      </c>
      <c r="D142" s="23">
        <v>2925000</v>
      </c>
      <c r="E142" s="12" t="s">
        <v>1509</v>
      </c>
      <c r="F142" s="12" t="s">
        <v>606</v>
      </c>
      <c r="G142" s="22" t="s">
        <v>1237</v>
      </c>
    </row>
    <row r="143" spans="1:7">
      <c r="A143" s="12">
        <v>135</v>
      </c>
      <c r="B143" s="22" t="s">
        <v>1510</v>
      </c>
      <c r="C143" s="17" t="str">
        <f>VLOOKUP('[1]thu ho ngan hang'!$K144,'[2]du lieu in the'!$B$2:$C$875,2,0)</f>
        <v>711AD3873893</v>
      </c>
      <c r="D143" s="23">
        <v>2175000</v>
      </c>
      <c r="E143" s="12" t="s">
        <v>1511</v>
      </c>
      <c r="F143" s="12" t="s">
        <v>607</v>
      </c>
      <c r="G143" s="22" t="s">
        <v>1237</v>
      </c>
    </row>
    <row r="144" spans="1:7">
      <c r="A144" s="12">
        <v>136</v>
      </c>
      <c r="B144" s="22" t="s">
        <v>1512</v>
      </c>
      <c r="C144" s="17" t="str">
        <f>VLOOKUP('[1]thu ho ngan hang'!$K145,'[2]du lieu in the'!$B$2:$C$875,2,0)</f>
        <v>711AD3874443</v>
      </c>
      <c r="D144" s="23">
        <v>2925000</v>
      </c>
      <c r="E144" s="12" t="s">
        <v>1513</v>
      </c>
      <c r="F144" s="12" t="s">
        <v>608</v>
      </c>
      <c r="G144" s="22" t="s">
        <v>1237</v>
      </c>
    </row>
    <row r="145" spans="1:7">
      <c r="A145" s="12">
        <v>137</v>
      </c>
      <c r="B145" s="22" t="s">
        <v>1514</v>
      </c>
      <c r="C145" s="17" t="str">
        <f>VLOOKUP('[1]thu ho ngan hang'!$K146,'[2]du lieu in the'!$B$2:$C$875,2,0)</f>
        <v>711AD2856712</v>
      </c>
      <c r="D145" s="23">
        <v>2175000</v>
      </c>
      <c r="E145" s="12" t="s">
        <v>1515</v>
      </c>
      <c r="F145" s="12" t="s">
        <v>609</v>
      </c>
      <c r="G145" s="22" t="s">
        <v>1237</v>
      </c>
    </row>
    <row r="146" spans="1:7">
      <c r="A146" s="12">
        <v>138</v>
      </c>
      <c r="B146" s="22" t="s">
        <v>1516</v>
      </c>
      <c r="C146" s="17" t="str">
        <f>VLOOKUP('[1]thu ho ngan hang'!$K147,'[2]du lieu in the'!$B$2:$C$875,2,0)</f>
        <v>711AD3874451</v>
      </c>
      <c r="D146" s="23">
        <v>2925000</v>
      </c>
      <c r="E146" s="12" t="s">
        <v>1517</v>
      </c>
      <c r="F146" s="12" t="s">
        <v>610</v>
      </c>
      <c r="G146" s="22" t="s">
        <v>1237</v>
      </c>
    </row>
    <row r="147" spans="1:7">
      <c r="A147" s="12">
        <v>139</v>
      </c>
      <c r="B147" s="22" t="s">
        <v>1518</v>
      </c>
      <c r="C147" s="17" t="str">
        <f>VLOOKUP('[1]thu ho ngan hang'!$K148,'[2]du lieu in the'!$B$2:$C$875,2,0)</f>
        <v>711AD3318614</v>
      </c>
      <c r="D147" s="23">
        <v>2175000</v>
      </c>
      <c r="E147" s="12" t="s">
        <v>1519</v>
      </c>
      <c r="F147" s="12" t="s">
        <v>611</v>
      </c>
      <c r="G147" s="22" t="s">
        <v>1237</v>
      </c>
    </row>
    <row r="148" spans="1:7">
      <c r="A148" s="12">
        <v>140</v>
      </c>
      <c r="B148" s="22" t="s">
        <v>1520</v>
      </c>
      <c r="C148" s="17" t="str">
        <f>VLOOKUP('[1]thu ho ngan hang'!$K149,'[2]du lieu in the'!$B$2:$C$875,2,0)</f>
        <v>711AD3873902</v>
      </c>
      <c r="D148" s="23">
        <v>2925000</v>
      </c>
      <c r="E148" s="12" t="s">
        <v>1521</v>
      </c>
      <c r="F148" s="12" t="s">
        <v>612</v>
      </c>
      <c r="G148" s="22" t="s">
        <v>1237</v>
      </c>
    </row>
    <row r="149" spans="1:7">
      <c r="A149" s="12">
        <v>141</v>
      </c>
      <c r="B149" s="22" t="s">
        <v>1522</v>
      </c>
      <c r="C149" s="17" t="str">
        <f>VLOOKUP('[1]thu ho ngan hang'!$K150,'[2]du lieu in the'!$B$2:$C$875,2,0)</f>
        <v>711AD3874906</v>
      </c>
      <c r="D149" s="23">
        <v>2175000</v>
      </c>
      <c r="E149" s="12" t="s">
        <v>1523</v>
      </c>
      <c r="F149" s="12" t="s">
        <v>613</v>
      </c>
      <c r="G149" s="22" t="s">
        <v>1237</v>
      </c>
    </row>
    <row r="150" spans="1:7">
      <c r="A150" s="12">
        <v>142</v>
      </c>
      <c r="B150" s="22" t="s">
        <v>1524</v>
      </c>
      <c r="C150" s="17" t="str">
        <f>VLOOKUP('[1]thu ho ngan hang'!$K151,'[2]du lieu in the'!$B$2:$C$875,2,0)</f>
        <v>711AC9859489</v>
      </c>
      <c r="D150" s="23">
        <v>2175000</v>
      </c>
      <c r="E150" s="12" t="s">
        <v>1525</v>
      </c>
      <c r="F150" s="12" t="s">
        <v>614</v>
      </c>
      <c r="G150" s="22" t="s">
        <v>1237</v>
      </c>
    </row>
    <row r="151" spans="1:7">
      <c r="A151" s="12">
        <v>143</v>
      </c>
      <c r="B151" s="22" t="s">
        <v>1530</v>
      </c>
      <c r="C151" s="17" t="str">
        <f>VLOOKUP('[1]thu ho ngan hang'!$K152,'[2]du lieu in the'!$B$2:$C$875,2,0)</f>
        <v>711AD3873918</v>
      </c>
      <c r="D151" s="23">
        <v>2175000</v>
      </c>
      <c r="E151" s="12" t="s">
        <v>1531</v>
      </c>
      <c r="F151" s="12" t="s">
        <v>615</v>
      </c>
      <c r="G151" s="22" t="s">
        <v>1237</v>
      </c>
    </row>
    <row r="152" spans="1:7">
      <c r="A152" s="12">
        <v>144</v>
      </c>
      <c r="B152" s="22" t="s">
        <v>1532</v>
      </c>
      <c r="C152" s="17" t="str">
        <f>VLOOKUP('[1]thu ho ngan hang'!$K153,'[2]du lieu in the'!$B$2:$C$875,2,0)</f>
        <v>711AD3874463</v>
      </c>
      <c r="D152" s="23">
        <v>2175000</v>
      </c>
      <c r="E152" s="12" t="s">
        <v>1533</v>
      </c>
      <c r="F152" s="12" t="s">
        <v>616</v>
      </c>
      <c r="G152" s="22" t="s">
        <v>1237</v>
      </c>
    </row>
    <row r="153" spans="1:7">
      <c r="A153" s="12">
        <v>145</v>
      </c>
      <c r="B153" s="22" t="s">
        <v>1534</v>
      </c>
      <c r="C153" s="17" t="str">
        <f>VLOOKUP('[1]thu ho ngan hang'!$K154,'[2]du lieu in the'!$B$2:$C$875,2,0)</f>
        <v>711AD3874913</v>
      </c>
      <c r="D153" s="23">
        <v>2175000</v>
      </c>
      <c r="E153" s="12" t="s">
        <v>1535</v>
      </c>
      <c r="F153" s="12" t="s">
        <v>617</v>
      </c>
      <c r="G153" s="22" t="s">
        <v>1237</v>
      </c>
    </row>
    <row r="154" spans="1:7">
      <c r="A154" s="12">
        <v>146</v>
      </c>
      <c r="B154" s="22" t="s">
        <v>1536</v>
      </c>
      <c r="C154" s="17" t="str">
        <f>VLOOKUP('[1]thu ho ngan hang'!$K155,'[2]du lieu in the'!$B$2:$C$875,2,0)</f>
        <v>711AD3875371</v>
      </c>
      <c r="D154" s="23">
        <v>2175000</v>
      </c>
      <c r="E154" s="12" t="s">
        <v>1537</v>
      </c>
      <c r="F154" s="12" t="s">
        <v>618</v>
      </c>
      <c r="G154" s="22" t="s">
        <v>1237</v>
      </c>
    </row>
    <row r="155" spans="1:7">
      <c r="A155" s="12">
        <v>147</v>
      </c>
      <c r="B155" s="22" t="s">
        <v>1538</v>
      </c>
      <c r="C155" s="17" t="str">
        <f>VLOOKUP('[1]thu ho ngan hang'!$K156,'[2]du lieu in the'!$B$2:$C$875,2,0)</f>
        <v>711AD3873921</v>
      </c>
      <c r="D155" s="23">
        <v>2175000</v>
      </c>
      <c r="E155" s="12" t="s">
        <v>1539</v>
      </c>
      <c r="F155" s="12" t="s">
        <v>619</v>
      </c>
      <c r="G155" s="22" t="s">
        <v>1237</v>
      </c>
    </row>
    <row r="156" spans="1:7">
      <c r="A156" s="12">
        <v>148</v>
      </c>
      <c r="B156" s="22" t="s">
        <v>1540</v>
      </c>
      <c r="C156" s="17" t="str">
        <f>VLOOKUP('[1]thu ho ngan hang'!$K157,'[2]du lieu in the'!$B$2:$C$875,2,0)</f>
        <v>711AD3873933</v>
      </c>
      <c r="D156" s="23">
        <v>2925000</v>
      </c>
      <c r="E156" s="12" t="s">
        <v>1541</v>
      </c>
      <c r="F156" s="12" t="s">
        <v>620</v>
      </c>
      <c r="G156" s="22" t="s">
        <v>1237</v>
      </c>
    </row>
    <row r="157" spans="1:7">
      <c r="A157" s="12">
        <v>149</v>
      </c>
      <c r="B157" s="22" t="s">
        <v>1542</v>
      </c>
      <c r="C157" s="17" t="str">
        <f>VLOOKUP('[1]thu ho ngan hang'!$K158,'[2]du lieu in the'!$B$2:$C$875,2,0)</f>
        <v>711AD3875383</v>
      </c>
      <c r="D157" s="23">
        <v>2925000</v>
      </c>
      <c r="E157" s="12" t="s">
        <v>1543</v>
      </c>
      <c r="F157" s="12" t="s">
        <v>621</v>
      </c>
      <c r="G157" s="22" t="s">
        <v>1237</v>
      </c>
    </row>
    <row r="158" spans="1:7">
      <c r="A158" s="12">
        <v>150</v>
      </c>
      <c r="B158" s="22" t="s">
        <v>1544</v>
      </c>
      <c r="C158" s="17" t="str">
        <f>VLOOKUP('[1]thu ho ngan hang'!$K159,'[2]du lieu in the'!$B$2:$C$875,2,0)</f>
        <v>711AD3874921</v>
      </c>
      <c r="D158" s="23">
        <v>2925000</v>
      </c>
      <c r="E158" s="12" t="s">
        <v>1545</v>
      </c>
      <c r="F158" s="12" t="s">
        <v>622</v>
      </c>
      <c r="G158" s="22" t="s">
        <v>1237</v>
      </c>
    </row>
    <row r="159" spans="1:7">
      <c r="A159" s="12">
        <v>151</v>
      </c>
      <c r="B159" s="22" t="s">
        <v>1546</v>
      </c>
      <c r="C159" s="17" t="str">
        <f>VLOOKUP('[1]thu ho ngan hang'!$K160,'[2]du lieu in the'!$B$2:$C$875,2,0)</f>
        <v>711A83417944</v>
      </c>
      <c r="D159" s="23">
        <v>2175000</v>
      </c>
      <c r="E159" s="12" t="s">
        <v>1547</v>
      </c>
      <c r="F159" s="12" t="s">
        <v>623</v>
      </c>
      <c r="G159" s="22" t="s">
        <v>1237</v>
      </c>
    </row>
    <row r="160" spans="1:7">
      <c r="A160" s="12">
        <v>152</v>
      </c>
      <c r="B160" s="22" t="s">
        <v>1548</v>
      </c>
      <c r="C160" s="17" t="str">
        <f>VLOOKUP('[1]thu ho ngan hang'!$K161,'[2]du lieu in the'!$B$2:$C$875,2,0)</f>
        <v>711AC9903873</v>
      </c>
      <c r="D160" s="23">
        <v>2925000</v>
      </c>
      <c r="E160" s="12" t="s">
        <v>1549</v>
      </c>
      <c r="F160" s="12" t="s">
        <v>624</v>
      </c>
      <c r="G160" s="22" t="s">
        <v>1237</v>
      </c>
    </row>
    <row r="161" spans="1:7">
      <c r="A161" s="12">
        <v>153</v>
      </c>
      <c r="B161" s="22" t="s">
        <v>1550</v>
      </c>
      <c r="C161" s="17" t="str">
        <f>VLOOKUP('[1]thu ho ngan hang'!$K162,'[2]du lieu in the'!$B$2:$C$875,2,0)</f>
        <v>711AD3873945</v>
      </c>
      <c r="D161" s="23">
        <v>2925000</v>
      </c>
      <c r="E161" s="12" t="s">
        <v>1551</v>
      </c>
      <c r="F161" s="12" t="s">
        <v>625</v>
      </c>
      <c r="G161" s="22" t="s">
        <v>1237</v>
      </c>
    </row>
    <row r="162" spans="1:7">
      <c r="A162" s="12">
        <v>154</v>
      </c>
      <c r="B162" s="22" t="s">
        <v>1552</v>
      </c>
      <c r="C162" s="17" t="str">
        <f>VLOOKUP('[1]thu ho ngan hang'!$K163,'[2]du lieu in the'!$B$2:$C$875,2,0)</f>
        <v>711AD3874494</v>
      </c>
      <c r="D162" s="23">
        <v>2535000</v>
      </c>
      <c r="E162" s="12" t="s">
        <v>1553</v>
      </c>
      <c r="F162" s="12" t="s">
        <v>626</v>
      </c>
      <c r="G162" s="22" t="s">
        <v>1237</v>
      </c>
    </row>
    <row r="163" spans="1:7">
      <c r="A163" s="12">
        <v>155</v>
      </c>
      <c r="B163" s="22" t="s">
        <v>1554</v>
      </c>
      <c r="C163" s="17" t="str">
        <f>VLOOKUP('[1]thu ho ngan hang'!$K164,'[2]du lieu in the'!$B$2:$C$875,2,0)</f>
        <v>711AD3875395</v>
      </c>
      <c r="D163" s="23">
        <v>2925000</v>
      </c>
      <c r="E163" s="12" t="s">
        <v>1555</v>
      </c>
      <c r="F163" s="12" t="s">
        <v>627</v>
      </c>
      <c r="G163" s="22" t="s">
        <v>1237</v>
      </c>
    </row>
    <row r="164" spans="1:7">
      <c r="A164" s="12">
        <v>156</v>
      </c>
      <c r="B164" s="22" t="s">
        <v>1556</v>
      </c>
      <c r="C164" s="17" t="str">
        <f>VLOOKUP('[1]thu ho ngan hang'!$K165,'[2]du lieu in the'!$B$2:$C$875,2,0)</f>
        <v>711AD3873957</v>
      </c>
      <c r="D164" s="23">
        <v>2175000</v>
      </c>
      <c r="E164" s="12" t="s">
        <v>1557</v>
      </c>
      <c r="F164" s="12" t="s">
        <v>628</v>
      </c>
      <c r="G164" s="22" t="s">
        <v>1237</v>
      </c>
    </row>
    <row r="165" spans="1:7">
      <c r="A165" s="12">
        <v>157</v>
      </c>
      <c r="B165" s="22" t="s">
        <v>1558</v>
      </c>
      <c r="C165" s="17" t="str">
        <f>VLOOKUP('[1]thu ho ngan hang'!$K166,'[2]du lieu in the'!$B$2:$C$875,2,0)</f>
        <v>711AD3874503</v>
      </c>
      <c r="D165" s="23">
        <v>2175000</v>
      </c>
      <c r="E165" s="12" t="s">
        <v>1559</v>
      </c>
      <c r="F165" s="12" t="s">
        <v>629</v>
      </c>
      <c r="G165" s="22" t="s">
        <v>1237</v>
      </c>
    </row>
    <row r="166" spans="1:7">
      <c r="A166" s="12">
        <v>158</v>
      </c>
      <c r="B166" s="22" t="s">
        <v>1560</v>
      </c>
      <c r="C166" s="17" t="str">
        <f>VLOOKUP('[1]thu ho ngan hang'!$K167,'[2]du lieu in the'!$B$2:$C$875,2,0)</f>
        <v>711AD3873969</v>
      </c>
      <c r="D166" s="23">
        <v>2175000</v>
      </c>
      <c r="E166" s="12" t="s">
        <v>1561</v>
      </c>
      <c r="F166" s="12" t="s">
        <v>630</v>
      </c>
      <c r="G166" s="22" t="s">
        <v>1237</v>
      </c>
    </row>
    <row r="167" spans="1:7">
      <c r="A167" s="12">
        <v>159</v>
      </c>
      <c r="B167" s="22" t="s">
        <v>1562</v>
      </c>
      <c r="C167" s="17" t="str">
        <f>VLOOKUP('[1]thu ho ngan hang'!$K168,'[2]du lieu in the'!$B$2:$C$875,2,0)</f>
        <v>711AD3874515</v>
      </c>
      <c r="D167" s="23">
        <v>2175000</v>
      </c>
      <c r="E167" s="12" t="s">
        <v>1563</v>
      </c>
      <c r="F167" s="12" t="s">
        <v>631</v>
      </c>
      <c r="G167" s="22" t="s">
        <v>1237</v>
      </c>
    </row>
    <row r="168" spans="1:7">
      <c r="A168" s="12">
        <v>160</v>
      </c>
      <c r="B168" s="22" t="s">
        <v>1564</v>
      </c>
      <c r="C168" s="17" t="str">
        <f>VLOOKUP('[1]thu ho ngan hang'!$K169,'[2]du lieu in the'!$B$2:$C$875,2,0)</f>
        <v>711AC8757613</v>
      </c>
      <c r="D168" s="23">
        <v>2175000</v>
      </c>
      <c r="E168" s="12" t="s">
        <v>1565</v>
      </c>
      <c r="F168" s="12" t="s">
        <v>632</v>
      </c>
      <c r="G168" s="22" t="s">
        <v>1237</v>
      </c>
    </row>
    <row r="169" spans="1:7">
      <c r="A169" s="12">
        <v>161</v>
      </c>
      <c r="B169" s="22" t="s">
        <v>1566</v>
      </c>
      <c r="C169" s="17" t="str">
        <f>VLOOKUP('[1]thu ho ngan hang'!$K170,'[2]du lieu in the'!$B$2:$C$875,2,0)</f>
        <v>711AB0028833</v>
      </c>
      <c r="D169" s="23">
        <v>2175000</v>
      </c>
      <c r="E169" s="12" t="s">
        <v>1567</v>
      </c>
      <c r="F169" s="12" t="s">
        <v>633</v>
      </c>
      <c r="G169" s="22" t="s">
        <v>1237</v>
      </c>
    </row>
    <row r="170" spans="1:7">
      <c r="A170" s="12">
        <v>162</v>
      </c>
      <c r="B170" s="22" t="s">
        <v>1568</v>
      </c>
      <c r="C170" s="17" t="str">
        <f>VLOOKUP('[1]thu ho ngan hang'!$K171,'[2]du lieu in the'!$B$2:$C$875,2,0)</f>
        <v>711AC7133931</v>
      </c>
      <c r="D170" s="23">
        <v>2175000</v>
      </c>
      <c r="E170" s="12" t="s">
        <v>1569</v>
      </c>
      <c r="F170" s="12" t="s">
        <v>634</v>
      </c>
      <c r="G170" s="22" t="s">
        <v>1237</v>
      </c>
    </row>
    <row r="171" spans="1:7">
      <c r="A171" s="12">
        <v>163</v>
      </c>
      <c r="B171" s="22" t="s">
        <v>1570</v>
      </c>
      <c r="C171" s="17" t="str">
        <f>VLOOKUP('[1]thu ho ngan hang'!$K172,'[2]du lieu in the'!$B$2:$C$875,2,0)</f>
        <v>711AD3875404</v>
      </c>
      <c r="D171" s="23">
        <v>2175000</v>
      </c>
      <c r="E171" s="12" t="s">
        <v>1571</v>
      </c>
      <c r="F171" s="12" t="s">
        <v>635</v>
      </c>
      <c r="G171" s="22" t="s">
        <v>1237</v>
      </c>
    </row>
    <row r="172" spans="1:7">
      <c r="A172" s="12">
        <v>164</v>
      </c>
      <c r="B172" s="22" t="s">
        <v>1572</v>
      </c>
      <c r="C172" s="17" t="str">
        <f>VLOOKUP('[1]thu ho ngan hang'!$K173,'[2]du lieu in the'!$B$2:$C$875,2,0)</f>
        <v>711AD3873972</v>
      </c>
      <c r="D172" s="23">
        <v>2175000</v>
      </c>
      <c r="E172" s="12" t="s">
        <v>1573</v>
      </c>
      <c r="F172" s="12" t="s">
        <v>636</v>
      </c>
      <c r="G172" s="22" t="s">
        <v>1237</v>
      </c>
    </row>
    <row r="173" spans="1:7">
      <c r="A173" s="12">
        <v>165</v>
      </c>
      <c r="B173" s="22" t="s">
        <v>1574</v>
      </c>
      <c r="C173" s="17" t="str">
        <f>VLOOKUP('[1]thu ho ngan hang'!$K174,'[2]du lieu in the'!$B$2:$C$875,2,0)</f>
        <v>711AD3874952</v>
      </c>
      <c r="D173" s="23">
        <v>2175000</v>
      </c>
      <c r="E173" s="12" t="s">
        <v>1575</v>
      </c>
      <c r="F173" s="12" t="s">
        <v>637</v>
      </c>
      <c r="G173" s="22" t="s">
        <v>1237</v>
      </c>
    </row>
    <row r="174" spans="1:7">
      <c r="A174" s="12">
        <v>166</v>
      </c>
      <c r="B174" s="22" t="s">
        <v>1576</v>
      </c>
      <c r="C174" s="17" t="str">
        <f>VLOOKUP('[1]thu ho ngan hang'!$K175,'[2]du lieu in the'!$B$2:$C$875,2,0)</f>
        <v>711AD3874527</v>
      </c>
      <c r="D174" s="23">
        <v>2175000</v>
      </c>
      <c r="E174" s="12" t="s">
        <v>1577</v>
      </c>
      <c r="F174" s="12" t="s">
        <v>638</v>
      </c>
      <c r="G174" s="22" t="s">
        <v>1237</v>
      </c>
    </row>
    <row r="175" spans="1:7">
      <c r="A175" s="12">
        <v>167</v>
      </c>
      <c r="B175" s="22" t="s">
        <v>1578</v>
      </c>
      <c r="C175" s="17" t="str">
        <f>VLOOKUP('[1]thu ho ngan hang'!$K176,'[2]du lieu in the'!$B$2:$C$875,2,0)</f>
        <v>711AD3875411</v>
      </c>
      <c r="D175" s="23">
        <v>2175000</v>
      </c>
      <c r="E175" s="12" t="s">
        <v>1579</v>
      </c>
      <c r="F175" s="12" t="s">
        <v>639</v>
      </c>
      <c r="G175" s="22" t="s">
        <v>1237</v>
      </c>
    </row>
    <row r="176" spans="1:7">
      <c r="A176" s="12">
        <v>168</v>
      </c>
      <c r="B176" s="22" t="s">
        <v>1580</v>
      </c>
      <c r="C176" s="17" t="str">
        <f>VLOOKUP('[1]thu ho ngan hang'!$K177,'[2]du lieu in the'!$B$2:$C$875,2,0)</f>
        <v>711AC7851927</v>
      </c>
      <c r="D176" s="23">
        <v>2175000</v>
      </c>
      <c r="E176" s="12" t="s">
        <v>1581</v>
      </c>
      <c r="F176" s="12" t="s">
        <v>640</v>
      </c>
      <c r="G176" s="22" t="s">
        <v>1237</v>
      </c>
    </row>
    <row r="177" spans="1:7">
      <c r="A177" s="12">
        <v>169</v>
      </c>
      <c r="B177" s="22" t="s">
        <v>1582</v>
      </c>
      <c r="C177" s="17" t="str">
        <f>VLOOKUP('[1]thu ho ngan hang'!$K178,'[2]du lieu in the'!$B$2:$C$875,2,0)</f>
        <v>711AD3874964</v>
      </c>
      <c r="D177" s="23">
        <v>2925000</v>
      </c>
      <c r="E177" s="12" t="s">
        <v>1583</v>
      </c>
      <c r="F177" s="12" t="s">
        <v>641</v>
      </c>
      <c r="G177" s="22" t="s">
        <v>1237</v>
      </c>
    </row>
    <row r="178" spans="1:7">
      <c r="A178" s="12">
        <v>170</v>
      </c>
      <c r="B178" s="22" t="s">
        <v>1582</v>
      </c>
      <c r="C178" s="17" t="str">
        <f>VLOOKUP('[1]thu ho ngan hang'!$K179,'[2]du lieu in the'!$B$2:$C$875,2,0)</f>
        <v>711AD3875423</v>
      </c>
      <c r="D178" s="23">
        <v>2925000</v>
      </c>
      <c r="E178" s="12" t="s">
        <v>1584</v>
      </c>
      <c r="F178" s="12" t="s">
        <v>642</v>
      </c>
      <c r="G178" s="22" t="s">
        <v>1237</v>
      </c>
    </row>
    <row r="179" spans="1:7">
      <c r="A179" s="12">
        <v>171</v>
      </c>
      <c r="B179" s="22" t="s">
        <v>1585</v>
      </c>
      <c r="C179" s="17" t="str">
        <f>VLOOKUP('[1]thu ho ngan hang'!$K180,'[2]du lieu in the'!$B$2:$C$875,2,0)</f>
        <v>711AD3873984</v>
      </c>
      <c r="D179" s="23">
        <v>2925000</v>
      </c>
      <c r="E179" s="12" t="s">
        <v>1586</v>
      </c>
      <c r="F179" s="12" t="s">
        <v>643</v>
      </c>
      <c r="G179" s="22" t="s">
        <v>1237</v>
      </c>
    </row>
    <row r="180" spans="1:7">
      <c r="A180" s="12">
        <v>172</v>
      </c>
      <c r="B180" s="22" t="s">
        <v>1587</v>
      </c>
      <c r="C180" s="17" t="str">
        <f>VLOOKUP('[1]thu ho ngan hang'!$K181,'[2]du lieu in the'!$B$2:$C$875,2,0)</f>
        <v>711AD3874539</v>
      </c>
      <c r="D180" s="23">
        <v>2565000</v>
      </c>
      <c r="E180" s="12" t="s">
        <v>1588</v>
      </c>
      <c r="F180" s="12" t="s">
        <v>644</v>
      </c>
      <c r="G180" s="22" t="s">
        <v>1237</v>
      </c>
    </row>
    <row r="181" spans="1:7">
      <c r="A181" s="12">
        <v>173</v>
      </c>
      <c r="B181" s="22" t="s">
        <v>1589</v>
      </c>
      <c r="C181" s="17" t="str">
        <f>VLOOKUP('[1]thu ho ngan hang'!$K182,'[2]du lieu in the'!$B$2:$C$875,2,0)</f>
        <v>711AD3874976</v>
      </c>
      <c r="D181" s="23">
        <v>2175000</v>
      </c>
      <c r="E181" s="12" t="s">
        <v>1590</v>
      </c>
      <c r="F181" s="12" t="s">
        <v>645</v>
      </c>
      <c r="G181" s="22" t="s">
        <v>1237</v>
      </c>
    </row>
    <row r="182" spans="1:7">
      <c r="A182" s="12">
        <v>174</v>
      </c>
      <c r="B182" s="22" t="s">
        <v>1591</v>
      </c>
      <c r="C182" s="17" t="str">
        <f>VLOOKUP('[1]thu ho ngan hang'!$K183,'[2]du lieu in the'!$B$2:$C$875,2,0)</f>
        <v>711AD3875431</v>
      </c>
      <c r="D182" s="23">
        <v>2925000</v>
      </c>
      <c r="E182" s="12" t="s">
        <v>1592</v>
      </c>
      <c r="F182" s="12" t="s">
        <v>646</v>
      </c>
      <c r="G182" s="22" t="s">
        <v>1237</v>
      </c>
    </row>
    <row r="183" spans="1:7">
      <c r="A183" s="12">
        <v>175</v>
      </c>
      <c r="B183" s="22" t="s">
        <v>1593</v>
      </c>
      <c r="C183" s="17" t="str">
        <f>VLOOKUP('[1]thu ho ngan hang'!$K184,'[2]du lieu in the'!$B$2:$C$875,2,0)</f>
        <v>711AD3873996</v>
      </c>
      <c r="D183" s="23">
        <v>2175000</v>
      </c>
      <c r="E183" s="12" t="s">
        <v>1594</v>
      </c>
      <c r="F183" s="12" t="s">
        <v>647</v>
      </c>
      <c r="G183" s="22" t="s">
        <v>1237</v>
      </c>
    </row>
    <row r="184" spans="1:7">
      <c r="A184" s="12">
        <v>176</v>
      </c>
      <c r="B184" s="22" t="s">
        <v>1595</v>
      </c>
      <c r="C184" s="17" t="s">
        <v>896</v>
      </c>
      <c r="D184" s="23">
        <v>2175000</v>
      </c>
      <c r="E184" s="12" t="s">
        <v>1596</v>
      </c>
      <c r="F184" s="12" t="s">
        <v>648</v>
      </c>
      <c r="G184" s="22" t="s">
        <v>1237</v>
      </c>
    </row>
    <row r="185" spans="1:7">
      <c r="A185" s="12">
        <v>177</v>
      </c>
      <c r="B185" s="22" t="s">
        <v>1597</v>
      </c>
      <c r="C185" s="17" t="str">
        <f>VLOOKUP('[1]thu ho ngan hang'!$K186,'[2]du lieu in the'!$B$2:$C$875,2,0)</f>
        <v>711AD3874988</v>
      </c>
      <c r="D185" s="23">
        <v>2925000</v>
      </c>
      <c r="E185" s="12" t="s">
        <v>1598</v>
      </c>
      <c r="F185" s="12" t="s">
        <v>649</v>
      </c>
      <c r="G185" s="22" t="s">
        <v>1237</v>
      </c>
    </row>
    <row r="186" spans="1:7">
      <c r="A186" s="12">
        <v>178</v>
      </c>
      <c r="B186" s="22" t="s">
        <v>1599</v>
      </c>
      <c r="C186" s="17" t="str">
        <f>VLOOKUP('[1]thu ho ngan hang'!$K187,'[2]du lieu in the'!$B$2:$C$875,2,0)</f>
        <v>711AD3875447</v>
      </c>
      <c r="D186" s="23">
        <v>2925000</v>
      </c>
      <c r="E186" s="12" t="s">
        <v>1600</v>
      </c>
      <c r="F186" s="12" t="s">
        <v>650</v>
      </c>
      <c r="G186" s="22" t="s">
        <v>1237</v>
      </c>
    </row>
    <row r="187" spans="1:7">
      <c r="A187" s="12">
        <v>179</v>
      </c>
      <c r="B187" s="22" t="s">
        <v>1601</v>
      </c>
      <c r="C187" s="17" t="str">
        <f>VLOOKUP('[1]thu ho ngan hang'!$K188,'[2]du lieu in the'!$B$2:$C$875,2,0)</f>
        <v>711AD3874002</v>
      </c>
      <c r="D187" s="23">
        <v>2175000</v>
      </c>
      <c r="E187" s="12" t="s">
        <v>1602</v>
      </c>
      <c r="F187" s="12" t="s">
        <v>651</v>
      </c>
      <c r="G187" s="22" t="s">
        <v>1237</v>
      </c>
    </row>
    <row r="188" spans="1:7">
      <c r="A188" s="12">
        <v>180</v>
      </c>
      <c r="B188" s="22" t="s">
        <v>1603</v>
      </c>
      <c r="C188" s="17" t="str">
        <f>VLOOKUP('[1]thu ho ngan hang'!$K189,'[2]du lieu in the'!$B$2:$C$875,2,0)</f>
        <v>711AD3874991</v>
      </c>
      <c r="D188" s="23">
        <v>2175000</v>
      </c>
      <c r="E188" s="12" t="s">
        <v>1604</v>
      </c>
      <c r="F188" s="12" t="s">
        <v>652</v>
      </c>
      <c r="G188" s="22" t="s">
        <v>1237</v>
      </c>
    </row>
    <row r="189" spans="1:7">
      <c r="A189" s="12">
        <v>181</v>
      </c>
      <c r="B189" s="22" t="s">
        <v>1605</v>
      </c>
      <c r="C189" s="17" t="str">
        <f>VLOOKUP('[1]thu ho ngan hang'!$K190,'[2]du lieu in the'!$B$2:$C$875,2,0)</f>
        <v>711AD3875459</v>
      </c>
      <c r="D189" s="23">
        <v>2175000</v>
      </c>
      <c r="E189" s="12" t="s">
        <v>1606</v>
      </c>
      <c r="F189" s="12" t="s">
        <v>653</v>
      </c>
      <c r="G189" s="22" t="s">
        <v>1237</v>
      </c>
    </row>
    <row r="190" spans="1:7">
      <c r="A190" s="12">
        <v>182</v>
      </c>
      <c r="B190" s="22" t="s">
        <v>1607</v>
      </c>
      <c r="C190" s="17" t="str">
        <f>VLOOKUP('[1]thu ho ngan hang'!$K191,'[2]du lieu in the'!$B$2:$C$875,2,0)</f>
        <v>711AD3874018</v>
      </c>
      <c r="D190" s="23">
        <v>2175000</v>
      </c>
      <c r="E190" s="12" t="s">
        <v>1608</v>
      </c>
      <c r="F190" s="12" t="s">
        <v>654</v>
      </c>
      <c r="G190" s="22" t="s">
        <v>1237</v>
      </c>
    </row>
    <row r="191" spans="1:7">
      <c r="A191" s="12">
        <v>183</v>
      </c>
      <c r="B191" s="22" t="s">
        <v>1609</v>
      </c>
      <c r="C191" s="17" t="str">
        <f>VLOOKUP('[1]thu ho ngan hang'!$K192,'[2]du lieu in the'!$B$2:$C$875,2,0)</f>
        <v>711AD3875001</v>
      </c>
      <c r="D191" s="23">
        <v>2175000</v>
      </c>
      <c r="E191" s="12" t="s">
        <v>1610</v>
      </c>
      <c r="F191" s="12" t="s">
        <v>655</v>
      </c>
      <c r="G191" s="22" t="s">
        <v>1237</v>
      </c>
    </row>
    <row r="192" spans="1:7">
      <c r="A192" s="12">
        <v>184</v>
      </c>
      <c r="B192" s="22" t="s">
        <v>1611</v>
      </c>
      <c r="C192" s="17" t="str">
        <f>VLOOKUP('[1]thu ho ngan hang'!$K193,'[2]du lieu in the'!$B$2:$C$875,2,0)</f>
        <v>711AD3874542</v>
      </c>
      <c r="D192" s="23">
        <v>2175000</v>
      </c>
      <c r="E192" s="12" t="s">
        <v>1612</v>
      </c>
      <c r="F192" s="12" t="s">
        <v>656</v>
      </c>
      <c r="G192" s="22" t="s">
        <v>1237</v>
      </c>
    </row>
    <row r="193" spans="1:7">
      <c r="A193" s="12">
        <v>185</v>
      </c>
      <c r="B193" s="22" t="s">
        <v>1613</v>
      </c>
      <c r="C193" s="17" t="str">
        <f>VLOOKUP('[1]thu ho ngan hang'!$K194,'[2]du lieu in the'!$B$2:$C$875,2,0)</f>
        <v>711AD3875462</v>
      </c>
      <c r="D193" s="23">
        <v>2925000</v>
      </c>
      <c r="E193" s="12" t="s">
        <v>1614</v>
      </c>
      <c r="F193" s="12" t="s">
        <v>657</v>
      </c>
      <c r="G193" s="22" t="s">
        <v>1237</v>
      </c>
    </row>
    <row r="194" spans="1:7">
      <c r="A194" s="12">
        <v>186</v>
      </c>
      <c r="B194" s="22" t="s">
        <v>1615</v>
      </c>
      <c r="C194" s="17" t="str">
        <f>VLOOKUP('[1]thu ho ngan hang'!$K195,'[2]du lieu in the'!$B$2:$C$875,2,0)</f>
        <v>711AD3874021</v>
      </c>
      <c r="D194" s="23">
        <v>2175000</v>
      </c>
      <c r="E194" s="12" t="s">
        <v>1616</v>
      </c>
      <c r="F194" s="12" t="s">
        <v>658</v>
      </c>
      <c r="G194" s="22" t="s">
        <v>1237</v>
      </c>
    </row>
    <row r="195" spans="1:7">
      <c r="A195" s="12">
        <v>187</v>
      </c>
      <c r="B195" s="22" t="s">
        <v>1617</v>
      </c>
      <c r="C195" s="17" t="str">
        <f>VLOOKUP('[1]thu ho ngan hang'!$K196,'[2]du lieu in the'!$B$2:$C$875,2,0)</f>
        <v>711AD3875013</v>
      </c>
      <c r="D195" s="23">
        <v>2175000</v>
      </c>
      <c r="E195" s="12" t="s">
        <v>1618</v>
      </c>
      <c r="F195" s="12" t="s">
        <v>659</v>
      </c>
      <c r="G195" s="22" t="s">
        <v>1237</v>
      </c>
    </row>
    <row r="196" spans="1:7">
      <c r="A196" s="12">
        <v>188</v>
      </c>
      <c r="B196" s="22" t="s">
        <v>1619</v>
      </c>
      <c r="C196" s="19" t="s">
        <v>466</v>
      </c>
      <c r="D196" s="23">
        <v>2175000</v>
      </c>
      <c r="E196" s="12" t="s">
        <v>1620</v>
      </c>
      <c r="F196" s="12" t="s">
        <v>660</v>
      </c>
      <c r="G196" s="22" t="s">
        <v>1237</v>
      </c>
    </row>
    <row r="197" spans="1:7">
      <c r="A197" s="12">
        <v>189</v>
      </c>
      <c r="B197" s="22" t="s">
        <v>1621</v>
      </c>
      <c r="C197" s="17" t="str">
        <f>VLOOKUP('[1]thu ho ngan hang'!$K198,'[2]du lieu in the'!$B$2:$C$875,2,0)</f>
        <v>711AD3874033</v>
      </c>
      <c r="D197" s="23">
        <v>2925000</v>
      </c>
      <c r="E197" s="12" t="s">
        <v>1622</v>
      </c>
      <c r="F197" s="12" t="s">
        <v>661</v>
      </c>
      <c r="G197" s="22" t="s">
        <v>1237</v>
      </c>
    </row>
    <row r="198" spans="1:7">
      <c r="A198" s="12">
        <v>190</v>
      </c>
      <c r="B198" s="22" t="s">
        <v>1623</v>
      </c>
      <c r="C198" s="17" t="str">
        <f>VLOOKUP('[1]thu ho ngan hang'!$K199,'[2]du lieu in the'!$B$2:$C$875,2,0)</f>
        <v>711AC9915884</v>
      </c>
      <c r="D198" s="23">
        <v>2175000</v>
      </c>
      <c r="E198" s="12" t="s">
        <v>1624</v>
      </c>
      <c r="F198" s="12" t="s">
        <v>662</v>
      </c>
      <c r="G198" s="22" t="s">
        <v>1237</v>
      </c>
    </row>
    <row r="199" spans="1:7">
      <c r="A199" s="12">
        <v>191</v>
      </c>
      <c r="B199" s="22" t="s">
        <v>1625</v>
      </c>
      <c r="C199" s="17" t="str">
        <f>VLOOKUP('[1]thu ho ngan hang'!$K200,'[2]du lieu in the'!$B$2:$C$875,2,0)</f>
        <v>711AD3796473</v>
      </c>
      <c r="D199" s="23">
        <v>2175000</v>
      </c>
      <c r="E199" s="12" t="s">
        <v>1626</v>
      </c>
      <c r="F199" s="12" t="s">
        <v>663</v>
      </c>
      <c r="G199" s="22" t="s">
        <v>1237</v>
      </c>
    </row>
    <row r="200" spans="1:7">
      <c r="A200" s="12">
        <v>192</v>
      </c>
      <c r="B200" s="22" t="s">
        <v>1627</v>
      </c>
      <c r="C200" s="17" t="str">
        <f>VLOOKUP('[1]thu ho ngan hang'!$K201,'[2]du lieu in the'!$B$2:$C$875,2,0)</f>
        <v>711AD3875486</v>
      </c>
      <c r="D200" s="23">
        <v>2175000</v>
      </c>
      <c r="E200" s="12" t="s">
        <v>1628</v>
      </c>
      <c r="F200" s="12" t="s">
        <v>664</v>
      </c>
      <c r="G200" s="22" t="s">
        <v>1237</v>
      </c>
    </row>
    <row r="201" spans="1:7">
      <c r="A201" s="12">
        <v>193</v>
      </c>
      <c r="B201" s="22" t="s">
        <v>1629</v>
      </c>
      <c r="C201" s="17" t="str">
        <f>VLOOKUP('[1]thu ho ngan hang'!$K202,'[2]du lieu in the'!$B$2:$C$875,2,0)</f>
        <v>711AD3874045</v>
      </c>
      <c r="D201" s="23">
        <v>2925000</v>
      </c>
      <c r="E201" s="12" t="s">
        <v>1630</v>
      </c>
      <c r="F201" s="12" t="s">
        <v>665</v>
      </c>
      <c r="G201" s="22" t="s">
        <v>1237</v>
      </c>
    </row>
    <row r="202" spans="1:7">
      <c r="A202" s="12">
        <v>194</v>
      </c>
      <c r="B202" s="22" t="s">
        <v>1631</v>
      </c>
      <c r="C202" s="17" t="str">
        <f>VLOOKUP('[1]thu ho ngan hang'!$K203,'[2]du lieu in the'!$B$2:$C$875,2,0)</f>
        <v>711AD3874566</v>
      </c>
      <c r="D202" s="23">
        <v>2925000</v>
      </c>
      <c r="E202" s="12" t="s">
        <v>1632</v>
      </c>
      <c r="F202" s="12" t="s">
        <v>666</v>
      </c>
      <c r="G202" s="22" t="s">
        <v>1237</v>
      </c>
    </row>
    <row r="203" spans="1:7">
      <c r="A203" s="12">
        <v>195</v>
      </c>
      <c r="B203" s="22" t="s">
        <v>1633</v>
      </c>
      <c r="C203" s="17" t="s">
        <v>897</v>
      </c>
      <c r="D203" s="23">
        <v>2175000</v>
      </c>
      <c r="E203" s="12" t="s">
        <v>1634</v>
      </c>
      <c r="F203" s="12" t="s">
        <v>667</v>
      </c>
      <c r="G203" s="22" t="s">
        <v>1237</v>
      </c>
    </row>
    <row r="204" spans="1:7">
      <c r="A204" s="12">
        <v>196</v>
      </c>
      <c r="B204" s="22" t="s">
        <v>1635</v>
      </c>
      <c r="C204" s="17" t="str">
        <f>VLOOKUP('[1]thu ho ngan hang'!$K205,'[2]du lieu in the'!$B$2:$C$875,2,0)</f>
        <v>711AD3875498</v>
      </c>
      <c r="D204" s="23">
        <v>2175000</v>
      </c>
      <c r="E204" s="12" t="s">
        <v>1636</v>
      </c>
      <c r="F204" s="12" t="s">
        <v>668</v>
      </c>
      <c r="G204" s="22" t="s">
        <v>1237</v>
      </c>
    </row>
    <row r="205" spans="1:7">
      <c r="A205" s="12">
        <v>197</v>
      </c>
      <c r="B205" s="22" t="s">
        <v>1312</v>
      </c>
      <c r="C205" s="17" t="str">
        <f>VLOOKUP('[1]thu ho ngan hang'!$K206,'[2]du lieu in the'!$B$2:$C$875,2,0)</f>
        <v>711AD3875507</v>
      </c>
      <c r="D205" s="23">
        <v>2175000</v>
      </c>
      <c r="E205" s="12" t="s">
        <v>1639</v>
      </c>
      <c r="F205" s="12" t="s">
        <v>670</v>
      </c>
      <c r="G205" s="22" t="s">
        <v>1237</v>
      </c>
    </row>
    <row r="206" spans="1:7">
      <c r="A206" s="12">
        <v>198</v>
      </c>
      <c r="B206" s="22" t="s">
        <v>1640</v>
      </c>
      <c r="C206" s="17" t="str">
        <f>VLOOKUP('[1]thu ho ngan hang'!$K207,'[2]du lieu in the'!$B$2:$C$875,2,0)</f>
        <v>711AD3874057</v>
      </c>
      <c r="D206" s="23">
        <v>2175000</v>
      </c>
      <c r="E206" s="12" t="s">
        <v>1641</v>
      </c>
      <c r="F206" s="12" t="s">
        <v>671</v>
      </c>
      <c r="G206" s="22" t="s">
        <v>1237</v>
      </c>
    </row>
    <row r="207" spans="1:7">
      <c r="A207" s="12">
        <v>199</v>
      </c>
      <c r="B207" s="22" t="s">
        <v>1314</v>
      </c>
      <c r="C207" s="17" t="str">
        <f>VLOOKUP('[1]thu ho ngan hang'!$K208,'[2]du lieu in the'!$B$2:$C$875,2,0)</f>
        <v>711AD3874573</v>
      </c>
      <c r="D207" s="23">
        <v>2175000</v>
      </c>
      <c r="E207" s="12" t="s">
        <v>1642</v>
      </c>
      <c r="F207" s="12" t="s">
        <v>672</v>
      </c>
      <c r="G207" s="22" t="s">
        <v>1237</v>
      </c>
    </row>
    <row r="208" spans="1:7">
      <c r="A208" s="12">
        <v>200</v>
      </c>
      <c r="B208" s="22" t="s">
        <v>1643</v>
      </c>
      <c r="C208" s="17" t="str">
        <f>VLOOKUP('[1]thu ho ngan hang'!$K209,'[2]du lieu in the'!$B$2:$C$875,2,0)</f>
        <v>711AD3874069</v>
      </c>
      <c r="D208" s="23">
        <v>2175000</v>
      </c>
      <c r="E208" s="12" t="s">
        <v>1644</v>
      </c>
      <c r="F208" s="12" t="s">
        <v>673</v>
      </c>
      <c r="G208" s="22" t="s">
        <v>1237</v>
      </c>
    </row>
    <row r="209" spans="1:7">
      <c r="A209" s="12">
        <v>201</v>
      </c>
      <c r="B209" s="22" t="s">
        <v>1645</v>
      </c>
      <c r="C209" s="17" t="str">
        <f>VLOOKUP('[1]thu ho ngan hang'!$K210,'[2]du lieu in the'!$B$2:$C$875,2,0)</f>
        <v>711AD3875514</v>
      </c>
      <c r="D209" s="23">
        <v>2535000</v>
      </c>
      <c r="E209" s="12" t="s">
        <v>1646</v>
      </c>
      <c r="F209" s="12" t="s">
        <v>674</v>
      </c>
      <c r="G209" s="22" t="s">
        <v>1237</v>
      </c>
    </row>
    <row r="210" spans="1:7">
      <c r="A210" s="12">
        <v>202</v>
      </c>
      <c r="B210" s="22" t="s">
        <v>1647</v>
      </c>
      <c r="C210" s="17" t="str">
        <f>VLOOKUP('[1]thu ho ngan hang'!$K211,'[2]du lieu in the'!$B$2:$C$875,2,0)</f>
        <v>711AD3874581</v>
      </c>
      <c r="D210" s="23">
        <v>2925000</v>
      </c>
      <c r="E210" s="12" t="s">
        <v>1648</v>
      </c>
      <c r="F210" s="12" t="s">
        <v>675</v>
      </c>
      <c r="G210" s="22" t="s">
        <v>1237</v>
      </c>
    </row>
    <row r="211" spans="1:7">
      <c r="A211" s="12">
        <v>203</v>
      </c>
      <c r="B211" s="22" t="s">
        <v>1649</v>
      </c>
      <c r="C211" s="17" t="str">
        <f>VLOOKUP('[1]thu ho ngan hang'!$K212,'[2]du lieu in the'!$B$2:$C$875,2,0)</f>
        <v>711AD3875025</v>
      </c>
      <c r="D211" s="23">
        <v>2175000</v>
      </c>
      <c r="E211" s="12" t="s">
        <v>1650</v>
      </c>
      <c r="F211" s="12" t="s">
        <v>676</v>
      </c>
      <c r="G211" s="22" t="s">
        <v>1237</v>
      </c>
    </row>
    <row r="212" spans="1:7">
      <c r="A212" s="12">
        <v>204</v>
      </c>
      <c r="B212" s="22" t="s">
        <v>1651</v>
      </c>
      <c r="C212" s="17" t="str">
        <f>VLOOKUP('[1]thu ho ngan hang'!$K213,'[2]du lieu in the'!$B$2:$C$875,2,0)</f>
        <v>711AD3875522</v>
      </c>
      <c r="D212" s="23">
        <v>2925000</v>
      </c>
      <c r="E212" s="12" t="s">
        <v>1652</v>
      </c>
      <c r="F212" s="12" t="s">
        <v>677</v>
      </c>
      <c r="G212" s="22" t="s">
        <v>1237</v>
      </c>
    </row>
    <row r="213" spans="1:7">
      <c r="A213" s="12">
        <v>205</v>
      </c>
      <c r="B213" s="22" t="s">
        <v>1653</v>
      </c>
      <c r="C213" s="17" t="str">
        <f>VLOOKUP('[1]thu ho ngan hang'!$K214,'[2]du lieu in the'!$B$2:$C$875,2,0)</f>
        <v>711AC5352623</v>
      </c>
      <c r="D213" s="23">
        <v>2175000</v>
      </c>
      <c r="E213" s="12" t="s">
        <v>1654</v>
      </c>
      <c r="F213" s="12" t="s">
        <v>678</v>
      </c>
      <c r="G213" s="22" t="s">
        <v>1237</v>
      </c>
    </row>
    <row r="214" spans="1:7">
      <c r="A214" s="12">
        <v>206</v>
      </c>
      <c r="B214" s="22" t="s">
        <v>1655</v>
      </c>
      <c r="C214" s="17" t="str">
        <f>VLOOKUP('[1]thu ho ngan hang'!$K215,'[2]du lieu in the'!$B$2:$C$875,2,0)</f>
        <v>711AD3874593</v>
      </c>
      <c r="D214" s="23">
        <v>2175000</v>
      </c>
      <c r="E214" s="12" t="s">
        <v>1656</v>
      </c>
      <c r="F214" s="12" t="s">
        <v>679</v>
      </c>
      <c r="G214" s="22" t="s">
        <v>1237</v>
      </c>
    </row>
    <row r="215" spans="1:7">
      <c r="A215" s="12">
        <v>207</v>
      </c>
      <c r="B215" s="22" t="s">
        <v>1657</v>
      </c>
      <c r="C215" s="17" t="s">
        <v>898</v>
      </c>
      <c r="D215" s="23">
        <v>2175000</v>
      </c>
      <c r="E215" s="12" t="s">
        <v>1658</v>
      </c>
      <c r="F215" s="12" t="s">
        <v>680</v>
      </c>
      <c r="G215" s="22" t="s">
        <v>1237</v>
      </c>
    </row>
    <row r="216" spans="1:7">
      <c r="A216" s="12">
        <v>208</v>
      </c>
      <c r="B216" s="22" t="s">
        <v>1659</v>
      </c>
      <c r="C216" s="17" t="str">
        <f>VLOOKUP('[1]thu ho ngan hang'!$K217,'[2]du lieu in the'!$B$2:$C$875,2,0)</f>
        <v>711AD3875534</v>
      </c>
      <c r="D216" s="23">
        <v>2925000</v>
      </c>
      <c r="E216" s="12" t="s">
        <v>1660</v>
      </c>
      <c r="F216" s="12" t="s">
        <v>681</v>
      </c>
      <c r="G216" s="22" t="s">
        <v>1237</v>
      </c>
    </row>
    <row r="217" spans="1:7">
      <c r="A217" s="12">
        <v>209</v>
      </c>
      <c r="B217" s="22" t="s">
        <v>1661</v>
      </c>
      <c r="C217" s="17" t="str">
        <f>VLOOKUP('[1]thu ho ngan hang'!$K218,'[2]du lieu in the'!$B$2:$C$875,2,0)</f>
        <v>711AD3874072</v>
      </c>
      <c r="D217" s="23">
        <v>2925000</v>
      </c>
      <c r="E217" s="12" t="s">
        <v>1662</v>
      </c>
      <c r="F217" s="12" t="s">
        <v>682</v>
      </c>
      <c r="G217" s="22" t="s">
        <v>1237</v>
      </c>
    </row>
    <row r="218" spans="1:7">
      <c r="A218" s="12">
        <v>210</v>
      </c>
      <c r="B218" s="22" t="s">
        <v>1665</v>
      </c>
      <c r="C218" s="17" t="str">
        <f>VLOOKUP('[1]thu ho ngan hang'!$K219,'[2]du lieu in the'!$B$2:$C$875,2,0)</f>
        <v>711AD3875037</v>
      </c>
      <c r="D218" s="23">
        <v>2175000</v>
      </c>
      <c r="E218" s="12" t="s">
        <v>1666</v>
      </c>
      <c r="F218" s="12" t="s">
        <v>684</v>
      </c>
      <c r="G218" s="22" t="s">
        <v>1237</v>
      </c>
    </row>
    <row r="219" spans="1:7">
      <c r="A219" s="12">
        <v>211</v>
      </c>
      <c r="B219" s="22" t="s">
        <v>1667</v>
      </c>
      <c r="C219" s="17" t="str">
        <f>VLOOKUP('[1]thu ho ngan hang'!$K220,'[2]du lieu in the'!$B$2:$C$875,2,0)</f>
        <v>711AD3875541</v>
      </c>
      <c r="D219" s="23">
        <v>2175000</v>
      </c>
      <c r="E219" s="12" t="s">
        <v>1668</v>
      </c>
      <c r="F219" s="12" t="s">
        <v>685</v>
      </c>
      <c r="G219" s="22" t="s">
        <v>1237</v>
      </c>
    </row>
    <row r="220" spans="1:7">
      <c r="A220" s="12">
        <v>212</v>
      </c>
      <c r="B220" s="22" t="s">
        <v>1667</v>
      </c>
      <c r="C220" s="17" t="s">
        <v>899</v>
      </c>
      <c r="D220" s="23">
        <v>2175000</v>
      </c>
      <c r="E220" s="12" t="s">
        <v>1669</v>
      </c>
      <c r="F220" s="12" t="s">
        <v>686</v>
      </c>
      <c r="G220" s="22" t="s">
        <v>1237</v>
      </c>
    </row>
    <row r="221" spans="1:7">
      <c r="A221" s="12">
        <v>213</v>
      </c>
      <c r="B221" s="22" t="s">
        <v>1670</v>
      </c>
      <c r="C221" s="17" t="str">
        <f>VLOOKUP('[1]thu ho ngan hang'!$K222,'[2]du lieu in the'!$B$2:$C$875,2,0)</f>
        <v>711AC6032261</v>
      </c>
      <c r="D221" s="23">
        <v>2925000</v>
      </c>
      <c r="E221" s="12" t="s">
        <v>1671</v>
      </c>
      <c r="F221" s="12" t="s">
        <v>687</v>
      </c>
      <c r="G221" s="22" t="s">
        <v>1237</v>
      </c>
    </row>
    <row r="222" spans="1:7">
      <c r="A222" s="12">
        <v>214</v>
      </c>
      <c r="B222" s="22" t="s">
        <v>1672</v>
      </c>
      <c r="C222" s="17" t="str">
        <f>VLOOKUP('[1]thu ho ngan hang'!$K223,'[2]du lieu in the'!$B$2:$C$875,2,0)</f>
        <v>711AA8704056</v>
      </c>
      <c r="D222" s="23">
        <v>2175000</v>
      </c>
      <c r="E222" s="12" t="s">
        <v>1673</v>
      </c>
      <c r="F222" s="12" t="s">
        <v>688</v>
      </c>
      <c r="G222" s="22" t="s">
        <v>1237</v>
      </c>
    </row>
    <row r="223" spans="1:7">
      <c r="A223" s="12">
        <v>215</v>
      </c>
      <c r="B223" s="22" t="s">
        <v>1674</v>
      </c>
      <c r="C223" s="17" t="str">
        <f>VLOOKUP('[1]thu ho ngan hang'!$K224,'[2]du lieu in the'!$B$2:$C$875,2,0)</f>
        <v>711AD3875553</v>
      </c>
      <c r="D223" s="23">
        <v>2175000</v>
      </c>
      <c r="E223" s="12" t="s">
        <v>1675</v>
      </c>
      <c r="F223" s="12" t="s">
        <v>689</v>
      </c>
      <c r="G223" s="22" t="s">
        <v>1237</v>
      </c>
    </row>
    <row r="224" spans="1:7">
      <c r="A224" s="12">
        <v>216</v>
      </c>
      <c r="B224" s="22" t="s">
        <v>1676</v>
      </c>
      <c r="C224" s="17" t="str">
        <f>VLOOKUP('[1]thu ho ngan hang'!$K225,'[2]du lieu in the'!$B$2:$C$875,2,0)</f>
        <v>711AD3874084</v>
      </c>
      <c r="D224" s="23">
        <v>2175000</v>
      </c>
      <c r="E224" s="12" t="s">
        <v>1677</v>
      </c>
      <c r="F224" s="12" t="s">
        <v>690</v>
      </c>
      <c r="G224" s="22" t="s">
        <v>1237</v>
      </c>
    </row>
    <row r="225" spans="1:7">
      <c r="A225" s="12">
        <v>217</v>
      </c>
      <c r="B225" s="22" t="s">
        <v>1676</v>
      </c>
      <c r="C225" s="17" t="str">
        <f>VLOOKUP('[1]thu ho ngan hang'!$K226,'[2]du lieu in the'!$B$2:$C$875,2,0)</f>
        <v>711AD3874606</v>
      </c>
      <c r="D225" s="23">
        <v>2175000</v>
      </c>
      <c r="E225" s="12" t="s">
        <v>1678</v>
      </c>
      <c r="F225" s="12" t="s">
        <v>691</v>
      </c>
      <c r="G225" s="22" t="s">
        <v>1237</v>
      </c>
    </row>
    <row r="226" spans="1:7">
      <c r="A226" s="12">
        <v>218</v>
      </c>
      <c r="B226" s="22" t="s">
        <v>1679</v>
      </c>
      <c r="C226" s="17" t="str">
        <f>VLOOKUP('[1]thu ho ngan hang'!$K227,'[2]du lieu in the'!$B$2:$C$875,2,0)</f>
        <v>711AD3875044</v>
      </c>
      <c r="D226" s="23">
        <v>2175000</v>
      </c>
      <c r="E226" s="12" t="s">
        <v>1680</v>
      </c>
      <c r="F226" s="12" t="s">
        <v>692</v>
      </c>
      <c r="G226" s="22" t="s">
        <v>1237</v>
      </c>
    </row>
    <row r="227" spans="1:7">
      <c r="A227" s="12">
        <v>219</v>
      </c>
      <c r="B227" s="22" t="s">
        <v>1681</v>
      </c>
      <c r="C227" s="17" t="str">
        <f>VLOOKUP('[1]thu ho ngan hang'!$K228,'[2]du lieu in the'!$B$2:$C$875,2,0)</f>
        <v>711AD3874096</v>
      </c>
      <c r="D227" s="23">
        <v>2175000</v>
      </c>
      <c r="E227" s="12" t="s">
        <v>1682</v>
      </c>
      <c r="F227" s="12" t="s">
        <v>693</v>
      </c>
      <c r="G227" s="22" t="s">
        <v>1237</v>
      </c>
    </row>
    <row r="228" spans="1:7">
      <c r="A228" s="12">
        <v>220</v>
      </c>
      <c r="B228" s="22" t="s">
        <v>1683</v>
      </c>
      <c r="C228" s="17" t="str">
        <f>VLOOKUP('[1]thu ho ngan hang'!$K229,'[2]du lieu in the'!$B$2:$C$875,2,0)</f>
        <v>711AD3874613</v>
      </c>
      <c r="D228" s="23">
        <v>2175000</v>
      </c>
      <c r="E228" s="12" t="s">
        <v>1684</v>
      </c>
      <c r="F228" s="12" t="s">
        <v>694</v>
      </c>
      <c r="G228" s="22" t="s">
        <v>1237</v>
      </c>
    </row>
    <row r="229" spans="1:7">
      <c r="A229" s="12">
        <v>221</v>
      </c>
      <c r="B229" s="22" t="s">
        <v>1685</v>
      </c>
      <c r="C229" s="17" t="str">
        <f>VLOOKUP('[1]thu ho ngan hang'!$K230,'[2]du lieu in the'!$B$2:$C$875,2,0)</f>
        <v>711AD3875577</v>
      </c>
      <c r="D229" s="23">
        <v>2925000</v>
      </c>
      <c r="E229" s="12" t="s">
        <v>1686</v>
      </c>
      <c r="F229" s="12" t="s">
        <v>695</v>
      </c>
      <c r="G229" s="22" t="s">
        <v>1237</v>
      </c>
    </row>
    <row r="230" spans="1:7">
      <c r="A230" s="12">
        <v>222</v>
      </c>
      <c r="B230" s="22" t="s">
        <v>1687</v>
      </c>
      <c r="C230" s="17" t="str">
        <f>VLOOKUP('[1]thu ho ngan hang'!$K231,'[2]du lieu in the'!$B$2:$C$875,2,0)</f>
        <v>711AD3874109</v>
      </c>
      <c r="D230" s="23">
        <v>2175000</v>
      </c>
      <c r="E230" s="12" t="s">
        <v>1688</v>
      </c>
      <c r="F230" s="12" t="s">
        <v>696</v>
      </c>
      <c r="G230" s="22" t="s">
        <v>1237</v>
      </c>
    </row>
    <row r="231" spans="1:7">
      <c r="A231" s="12">
        <v>223</v>
      </c>
      <c r="B231" s="22" t="s">
        <v>1689</v>
      </c>
      <c r="C231" s="17" t="str">
        <f>VLOOKUP('[1]thu ho ngan hang'!$K232,'[2]du lieu in the'!$B$2:$C$875,2,0)</f>
        <v>711AD3874621</v>
      </c>
      <c r="D231" s="23">
        <v>2175000</v>
      </c>
      <c r="E231" s="12" t="s">
        <v>1690</v>
      </c>
      <c r="F231" s="12" t="s">
        <v>697</v>
      </c>
      <c r="G231" s="22" t="s">
        <v>1237</v>
      </c>
    </row>
    <row r="232" spans="1:7">
      <c r="A232" s="12">
        <v>224</v>
      </c>
      <c r="B232" s="22" t="s">
        <v>1691</v>
      </c>
      <c r="C232" s="17" t="str">
        <f>VLOOKUP('[1]thu ho ngan hang'!$K233,'[2]du lieu in the'!$B$2:$C$875,2,0)</f>
        <v>711AD3875052</v>
      </c>
      <c r="D232" s="23">
        <v>2175000</v>
      </c>
      <c r="E232" s="12" t="s">
        <v>1692</v>
      </c>
      <c r="F232" s="12" t="s">
        <v>698</v>
      </c>
      <c r="G232" s="22" t="s">
        <v>1237</v>
      </c>
    </row>
    <row r="233" spans="1:7">
      <c r="A233" s="12">
        <v>225</v>
      </c>
      <c r="B233" s="22" t="s">
        <v>1693</v>
      </c>
      <c r="C233" s="17" t="str">
        <f>VLOOKUP('[1]thu ho ngan hang'!$K234,'[2]du lieu in the'!$B$2:$C$875,2,0)</f>
        <v>711AD3875064</v>
      </c>
      <c r="D233" s="23">
        <v>2175000</v>
      </c>
      <c r="E233" s="12" t="s">
        <v>1694</v>
      </c>
      <c r="F233" s="12" t="s">
        <v>699</v>
      </c>
      <c r="G233" s="22" t="s">
        <v>1237</v>
      </c>
    </row>
    <row r="234" spans="1:7">
      <c r="A234" s="12">
        <v>226</v>
      </c>
      <c r="B234" s="22" t="s">
        <v>1695</v>
      </c>
      <c r="C234" s="17" t="str">
        <f>VLOOKUP('[1]thu ho ngan hang'!$K235,'[2]du lieu in the'!$B$2:$C$875,2,0)</f>
        <v>711AD3874112</v>
      </c>
      <c r="D234" s="23">
        <v>2175000</v>
      </c>
      <c r="E234" s="12" t="s">
        <v>1696</v>
      </c>
      <c r="F234" s="12" t="s">
        <v>700</v>
      </c>
      <c r="G234" s="22" t="s">
        <v>1237</v>
      </c>
    </row>
    <row r="235" spans="1:7">
      <c r="A235" s="12">
        <v>227</v>
      </c>
      <c r="B235" s="22" t="s">
        <v>1697</v>
      </c>
      <c r="C235" s="17" t="str">
        <f>VLOOKUP('[1]thu ho ngan hang'!$K236,'[2]du lieu in the'!$B$2:$C$875,2,0)</f>
        <v>711AD3874633</v>
      </c>
      <c r="D235" s="23">
        <v>712500</v>
      </c>
      <c r="E235" s="12" t="s">
        <v>1698</v>
      </c>
      <c r="F235" s="12" t="s">
        <v>701</v>
      </c>
      <c r="G235" s="22" t="s">
        <v>1237</v>
      </c>
    </row>
    <row r="236" spans="1:7">
      <c r="A236" s="12">
        <v>228</v>
      </c>
      <c r="B236" s="22" t="s">
        <v>1699</v>
      </c>
      <c r="C236" s="17" t="str">
        <f>VLOOKUP('[1]thu ho ngan hang'!$K237,'[2]du lieu in the'!$B$2:$C$875,2,0)</f>
        <v>711AD3875071</v>
      </c>
      <c r="D236" s="23">
        <v>2565000</v>
      </c>
      <c r="E236" s="12" t="s">
        <v>1700</v>
      </c>
      <c r="F236" s="12" t="s">
        <v>702</v>
      </c>
      <c r="G236" s="22" t="s">
        <v>1237</v>
      </c>
    </row>
    <row r="237" spans="1:7">
      <c r="A237" s="12">
        <v>229</v>
      </c>
      <c r="B237" s="22" t="s">
        <v>1701</v>
      </c>
      <c r="C237" s="17" t="str">
        <f>VLOOKUP('[1]thu ho ngan hang'!$K238,'[2]du lieu in the'!$B$2:$C$875,2,0)</f>
        <v>711AD3875601</v>
      </c>
      <c r="D237" s="23">
        <v>2925000</v>
      </c>
      <c r="E237" s="12" t="s">
        <v>1702</v>
      </c>
      <c r="F237" s="12" t="s">
        <v>703</v>
      </c>
      <c r="G237" s="22" t="s">
        <v>1237</v>
      </c>
    </row>
    <row r="238" spans="1:7">
      <c r="A238" s="12">
        <v>230</v>
      </c>
      <c r="B238" s="22" t="s">
        <v>1703</v>
      </c>
      <c r="C238" s="17" t="str">
        <f>VLOOKUP('[1]thu ho ngan hang'!$K239,'[2]du lieu in the'!$B$2:$C$875,2,0)</f>
        <v>711AD3874124</v>
      </c>
      <c r="D238" s="23">
        <v>2925000</v>
      </c>
      <c r="E238" s="12" t="s">
        <v>1704</v>
      </c>
      <c r="F238" s="12" t="s">
        <v>704</v>
      </c>
      <c r="G238" s="22" t="s">
        <v>1237</v>
      </c>
    </row>
    <row r="239" spans="1:7">
      <c r="A239" s="12">
        <v>231</v>
      </c>
      <c r="B239" s="22" t="s">
        <v>1705</v>
      </c>
      <c r="C239" s="17" t="str">
        <f>VLOOKUP('[1]thu ho ngan hang'!$K240,'[2]du lieu in the'!$B$2:$C$875,2,0)</f>
        <v>711AD3875083</v>
      </c>
      <c r="D239" s="23">
        <v>2175000</v>
      </c>
      <c r="E239" s="12" t="s">
        <v>1706</v>
      </c>
      <c r="F239" s="12" t="s">
        <v>705</v>
      </c>
      <c r="G239" s="22" t="s">
        <v>1237</v>
      </c>
    </row>
    <row r="240" spans="1:7">
      <c r="A240" s="12">
        <v>232</v>
      </c>
      <c r="B240" s="22" t="s">
        <v>1707</v>
      </c>
      <c r="C240" s="17" t="str">
        <f>VLOOKUP('[1]thu ho ngan hang'!$K241,'[2]du lieu in the'!$B$2:$C$875,2,0)</f>
        <v>711AD3875617</v>
      </c>
      <c r="D240" s="23">
        <v>2175000</v>
      </c>
      <c r="E240" s="12" t="s">
        <v>1708</v>
      </c>
      <c r="F240" s="12" t="s">
        <v>706</v>
      </c>
      <c r="G240" s="22" t="s">
        <v>1237</v>
      </c>
    </row>
    <row r="241" spans="1:7">
      <c r="A241" s="12">
        <v>233</v>
      </c>
      <c r="B241" s="22" t="s">
        <v>1709</v>
      </c>
      <c r="C241" s="17" t="s">
        <v>900</v>
      </c>
      <c r="D241" s="23">
        <v>2175000</v>
      </c>
      <c r="E241" s="12" t="s">
        <v>1710</v>
      </c>
      <c r="F241" s="12" t="s">
        <v>707</v>
      </c>
      <c r="G241" s="22" t="s">
        <v>1237</v>
      </c>
    </row>
    <row r="242" spans="1:7">
      <c r="A242" s="12">
        <v>234</v>
      </c>
      <c r="B242" s="22" t="s">
        <v>1711</v>
      </c>
      <c r="C242" s="17" t="str">
        <f>VLOOKUP('[1]thu ho ngan hang'!$K243,'[2]du lieu in the'!$B$2:$C$875,2,0)</f>
        <v>711AD3874649</v>
      </c>
      <c r="D242" s="23">
        <v>2175000</v>
      </c>
      <c r="E242" s="12" t="s">
        <v>1712</v>
      </c>
      <c r="F242" s="12" t="s">
        <v>708</v>
      </c>
      <c r="G242" s="22" t="s">
        <v>1237</v>
      </c>
    </row>
    <row r="243" spans="1:7">
      <c r="A243" s="12">
        <v>235</v>
      </c>
      <c r="B243" s="22" t="s">
        <v>1713</v>
      </c>
      <c r="C243" s="17" t="str">
        <f>VLOOKUP('[1]thu ho ngan hang'!$K244,'[2]du lieu in the'!$B$2:$C$875,2,0)</f>
        <v>711AD3874652</v>
      </c>
      <c r="D243" s="23">
        <v>2925000</v>
      </c>
      <c r="E243" s="12" t="s">
        <v>1714</v>
      </c>
      <c r="F243" s="12" t="s">
        <v>709</v>
      </c>
      <c r="G243" s="22" t="s">
        <v>1237</v>
      </c>
    </row>
    <row r="244" spans="1:7">
      <c r="A244" s="12">
        <v>236</v>
      </c>
      <c r="B244" s="22" t="s">
        <v>1715</v>
      </c>
      <c r="C244" s="17" t="str">
        <f>VLOOKUP('[1]thu ho ngan hang'!$K245,'[2]du lieu in the'!$B$2:$C$875,2,0)</f>
        <v>711AD3875629</v>
      </c>
      <c r="D244" s="23">
        <v>1365000</v>
      </c>
      <c r="E244" s="12" t="s">
        <v>1716</v>
      </c>
      <c r="F244" s="12" t="s">
        <v>710</v>
      </c>
      <c r="G244" s="22" t="s">
        <v>1237</v>
      </c>
    </row>
    <row r="245" spans="1:7">
      <c r="A245" s="12">
        <v>237</v>
      </c>
      <c r="B245" s="22" t="s">
        <v>1717</v>
      </c>
      <c r="C245" s="17" t="s">
        <v>901</v>
      </c>
      <c r="D245" s="23">
        <v>2175000</v>
      </c>
      <c r="E245" s="12" t="s">
        <v>1718</v>
      </c>
      <c r="F245" s="12" t="s">
        <v>711</v>
      </c>
      <c r="G245" s="22" t="s">
        <v>1237</v>
      </c>
    </row>
    <row r="246" spans="1:7">
      <c r="A246" s="12">
        <v>238</v>
      </c>
      <c r="B246" s="22" t="s">
        <v>1719</v>
      </c>
      <c r="C246" s="17" t="str">
        <f>VLOOKUP('[1]thu ho ngan hang'!$K247,'[2]du lieu in the'!$B$2:$C$875,2,0)</f>
        <v>711AD3874676</v>
      </c>
      <c r="D246" s="23">
        <v>2175000</v>
      </c>
      <c r="E246" s="12" t="s">
        <v>1720</v>
      </c>
      <c r="F246" s="12" t="s">
        <v>712</v>
      </c>
      <c r="G246" s="22" t="s">
        <v>1237</v>
      </c>
    </row>
    <row r="247" spans="1:7">
      <c r="A247" s="12">
        <v>239</v>
      </c>
      <c r="B247" s="22" t="s">
        <v>1721</v>
      </c>
      <c r="C247" s="17" t="str">
        <f>VLOOKUP('[1]thu ho ngan hang'!$K248,'[2]du lieu in the'!$B$2:$C$875,2,0)</f>
        <v>711AD3874136</v>
      </c>
      <c r="D247" s="23">
        <v>2175000</v>
      </c>
      <c r="E247" s="12" t="s">
        <v>1722</v>
      </c>
      <c r="F247" s="12" t="s">
        <v>713</v>
      </c>
      <c r="G247" s="22" t="s">
        <v>1237</v>
      </c>
    </row>
    <row r="248" spans="1:7">
      <c r="A248" s="12">
        <v>240</v>
      </c>
      <c r="B248" s="22" t="s">
        <v>1723</v>
      </c>
      <c r="C248" s="17" t="str">
        <f>VLOOKUP('[1]thu ho ngan hang'!$K249,'[2]du lieu in the'!$B$2:$C$875,2,0)</f>
        <v>711AD3875091</v>
      </c>
      <c r="D248" s="23">
        <v>2175000</v>
      </c>
      <c r="E248" s="12" t="s">
        <v>1724</v>
      </c>
      <c r="F248" s="12" t="s">
        <v>714</v>
      </c>
      <c r="G248" s="22" t="s">
        <v>1237</v>
      </c>
    </row>
    <row r="249" spans="1:7">
      <c r="A249" s="12">
        <v>241</v>
      </c>
      <c r="B249" s="22" t="s">
        <v>1725</v>
      </c>
      <c r="C249" s="17" t="str">
        <f>VLOOKUP('[1]thu ho ngan hang'!$K250,'[2]du lieu in the'!$B$2:$C$875,2,0)</f>
        <v>711AC9903688</v>
      </c>
      <c r="D249" s="23">
        <v>2175000</v>
      </c>
      <c r="E249" s="12" t="s">
        <v>1726</v>
      </c>
      <c r="F249" s="12" t="s">
        <v>715</v>
      </c>
      <c r="G249" s="22" t="s">
        <v>1237</v>
      </c>
    </row>
    <row r="250" spans="1:7">
      <c r="A250" s="12">
        <v>242</v>
      </c>
      <c r="B250" s="22" t="s">
        <v>1727</v>
      </c>
      <c r="C250" s="17" t="str">
        <f>VLOOKUP('[1]thu ho ngan hang'!$K251,'[2]du lieu in the'!$B$2:$C$875,2,0)</f>
        <v>711AD3874143</v>
      </c>
      <c r="D250" s="23">
        <v>2175000</v>
      </c>
      <c r="E250" s="12" t="s">
        <v>1728</v>
      </c>
      <c r="F250" s="12" t="s">
        <v>716</v>
      </c>
      <c r="G250" s="22" t="s">
        <v>1237</v>
      </c>
    </row>
    <row r="251" spans="1:7">
      <c r="A251" s="12">
        <v>243</v>
      </c>
      <c r="B251" s="22" t="s">
        <v>1729</v>
      </c>
      <c r="C251" s="17" t="str">
        <f>VLOOKUP('[1]thu ho ngan hang'!$K252,'[2]du lieu in the'!$B$2:$C$875,2,0)</f>
        <v>711AD3874688</v>
      </c>
      <c r="D251" s="23">
        <v>2175000</v>
      </c>
      <c r="E251" s="12" t="s">
        <v>1730</v>
      </c>
      <c r="F251" s="12" t="s">
        <v>717</v>
      </c>
      <c r="G251" s="22" t="s">
        <v>1237</v>
      </c>
    </row>
    <row r="252" spans="1:7">
      <c r="A252" s="12">
        <v>244</v>
      </c>
      <c r="B252" s="22" t="s">
        <v>1731</v>
      </c>
      <c r="C252" s="17" t="str">
        <f>VLOOKUP('[1]thu ho ngan hang'!$K253,'[2]du lieu in the'!$B$2:$C$875,2,0)</f>
        <v>711AD3875104</v>
      </c>
      <c r="D252" s="23">
        <v>2925000</v>
      </c>
      <c r="E252" s="12" t="s">
        <v>1732</v>
      </c>
      <c r="F252" s="12" t="s">
        <v>718</v>
      </c>
      <c r="G252" s="22" t="s">
        <v>1237</v>
      </c>
    </row>
    <row r="253" spans="1:7">
      <c r="A253" s="12">
        <v>245</v>
      </c>
      <c r="B253" s="22" t="s">
        <v>1733</v>
      </c>
      <c r="C253" s="17" t="str">
        <f>VLOOKUP('[1]thu ho ngan hang'!$K254,'[2]du lieu in the'!$B$2:$C$875,2,0)</f>
        <v>711AD3875632</v>
      </c>
      <c r="D253" s="23">
        <v>2925000</v>
      </c>
      <c r="E253" s="12" t="s">
        <v>1734</v>
      </c>
      <c r="F253" s="12" t="s">
        <v>719</v>
      </c>
      <c r="G253" s="22" t="s">
        <v>1237</v>
      </c>
    </row>
    <row r="254" spans="1:7">
      <c r="A254" s="12">
        <v>246</v>
      </c>
      <c r="B254" s="22" t="s">
        <v>1735</v>
      </c>
      <c r="C254" s="17" t="str">
        <f>VLOOKUP('[1]thu ho ngan hang'!$K255,'[2]du lieu in the'!$B$2:$C$875,2,0)</f>
        <v>711AD3874151</v>
      </c>
      <c r="D254" s="23">
        <v>2175000</v>
      </c>
      <c r="E254" s="12" t="s">
        <v>1736</v>
      </c>
      <c r="F254" s="12" t="s">
        <v>720</v>
      </c>
      <c r="G254" s="22" t="s">
        <v>1237</v>
      </c>
    </row>
    <row r="255" spans="1:7">
      <c r="A255" s="12">
        <v>247</v>
      </c>
      <c r="B255" s="22" t="s">
        <v>1739</v>
      </c>
      <c r="C255" s="17" t="str">
        <f>VLOOKUP('[1]thu ho ngan hang'!$K256,'[2]du lieu in the'!$B$2:$C$875,2,0)</f>
        <v>711AD3875111</v>
      </c>
      <c r="D255" s="23">
        <v>2925000</v>
      </c>
      <c r="E255" s="12" t="s">
        <v>1740</v>
      </c>
      <c r="F255" s="12" t="s">
        <v>722</v>
      </c>
      <c r="G255" s="22" t="s">
        <v>1237</v>
      </c>
    </row>
    <row r="256" spans="1:7">
      <c r="A256" s="12">
        <v>248</v>
      </c>
      <c r="B256" s="22" t="s">
        <v>1741</v>
      </c>
      <c r="C256" s="17" t="str">
        <f>VLOOKUP('[1]thu ho ngan hang'!$K257,'[2]du lieu in the'!$B$2:$C$875,2,0)</f>
        <v>711AB7890704</v>
      </c>
      <c r="D256" s="23">
        <v>2925000</v>
      </c>
      <c r="E256" s="12" t="s">
        <v>1742</v>
      </c>
      <c r="F256" s="12" t="s">
        <v>723</v>
      </c>
      <c r="G256" s="22" t="s">
        <v>1237</v>
      </c>
    </row>
    <row r="257" spans="1:7">
      <c r="A257" s="12">
        <v>249</v>
      </c>
      <c r="B257" s="22" t="s">
        <v>1743</v>
      </c>
      <c r="C257" s="17" t="str">
        <f>VLOOKUP('[1]thu ho ngan hang'!$K258,'[2]du lieu in the'!$B$2:$C$875,2,0)</f>
        <v>711AD3875123</v>
      </c>
      <c r="D257" s="23">
        <v>2175000</v>
      </c>
      <c r="E257" s="12" t="s">
        <v>1744</v>
      </c>
      <c r="F257" s="12" t="s">
        <v>724</v>
      </c>
      <c r="G257" s="22" t="s">
        <v>1237</v>
      </c>
    </row>
    <row r="258" spans="1:7">
      <c r="A258" s="12">
        <v>250</v>
      </c>
      <c r="B258" s="22" t="s">
        <v>1745</v>
      </c>
      <c r="C258" s="17" t="str">
        <f>VLOOKUP('[1]thu ho ngan hang'!$K259,'[2]du lieu in the'!$B$2:$C$875,2,0)</f>
        <v>711AD3875644</v>
      </c>
      <c r="D258" s="23">
        <v>2925000</v>
      </c>
      <c r="E258" s="12" t="s">
        <v>1746</v>
      </c>
      <c r="F258" s="12" t="s">
        <v>725</v>
      </c>
      <c r="G258" s="22" t="s">
        <v>1237</v>
      </c>
    </row>
    <row r="259" spans="1:7">
      <c r="A259" s="12">
        <v>251</v>
      </c>
      <c r="B259" s="22" t="s">
        <v>1747</v>
      </c>
      <c r="C259" s="17" t="str">
        <f>VLOOKUP('[1]thu ho ngan hang'!$K260,'[2]du lieu in the'!$B$2:$C$875,2,0)</f>
        <v>711AD3874163</v>
      </c>
      <c r="D259" s="23">
        <v>2175000</v>
      </c>
      <c r="E259" s="12" t="s">
        <v>1748</v>
      </c>
      <c r="F259" s="12" t="s">
        <v>726</v>
      </c>
      <c r="G259" s="22" t="s">
        <v>1237</v>
      </c>
    </row>
    <row r="260" spans="1:7">
      <c r="A260" s="12">
        <v>252</v>
      </c>
      <c r="B260" s="22" t="s">
        <v>1749</v>
      </c>
      <c r="C260" s="17" t="str">
        <f>VLOOKUP('[1]thu ho ngan hang'!$K261,'[2]du lieu in the'!$B$2:$C$875,2,0)</f>
        <v>711AD3874691</v>
      </c>
      <c r="D260" s="23">
        <v>2175000</v>
      </c>
      <c r="E260" s="12" t="s">
        <v>1750</v>
      </c>
      <c r="F260" s="12" t="s">
        <v>727</v>
      </c>
      <c r="G260" s="22" t="s">
        <v>1237</v>
      </c>
    </row>
    <row r="261" spans="1:7">
      <c r="A261" s="12">
        <v>253</v>
      </c>
      <c r="B261" s="22" t="s">
        <v>1751</v>
      </c>
      <c r="C261" s="17" t="str">
        <f>VLOOKUP('[1]thu ho ngan hang'!$K262,'[2]du lieu in the'!$B$2:$C$875,2,0)</f>
        <v>711AD3874709</v>
      </c>
      <c r="D261" s="23">
        <v>2175000</v>
      </c>
      <c r="E261" s="12" t="s">
        <v>1752</v>
      </c>
      <c r="F261" s="12" t="s">
        <v>728</v>
      </c>
      <c r="G261" s="22" t="s">
        <v>1237</v>
      </c>
    </row>
    <row r="262" spans="1:7">
      <c r="A262" s="12">
        <v>254</v>
      </c>
      <c r="B262" s="22" t="s">
        <v>1753</v>
      </c>
      <c r="C262" s="17" t="str">
        <f>VLOOKUP('[1]thu ho ngan hang'!$K263,'[2]du lieu in the'!$B$2:$C$875,2,0)</f>
        <v>711AD3875656</v>
      </c>
      <c r="D262" s="23">
        <v>2175000</v>
      </c>
      <c r="E262" s="12" t="s">
        <v>1754</v>
      </c>
      <c r="F262" s="12" t="s">
        <v>729</v>
      </c>
      <c r="G262" s="22" t="s">
        <v>1237</v>
      </c>
    </row>
    <row r="263" spans="1:7">
      <c r="A263" s="12">
        <v>255</v>
      </c>
      <c r="B263" s="22" t="s">
        <v>1755</v>
      </c>
      <c r="C263" s="17" t="str">
        <f>VLOOKUP('[1]thu ho ngan hang'!$K264,'[2]du lieu in the'!$B$2:$C$875,2,0)</f>
        <v>711AD3874179</v>
      </c>
      <c r="D263" s="23">
        <v>2175000</v>
      </c>
      <c r="E263" s="12" t="s">
        <v>1756</v>
      </c>
      <c r="F263" s="12" t="s">
        <v>730</v>
      </c>
      <c r="G263" s="22" t="s">
        <v>1237</v>
      </c>
    </row>
    <row r="264" spans="1:7">
      <c r="A264" s="12">
        <v>256</v>
      </c>
      <c r="B264" s="22" t="s">
        <v>1757</v>
      </c>
      <c r="C264" s="17" t="str">
        <f>VLOOKUP('[1]thu ho ngan hang'!$K265,'[2]du lieu in the'!$B$2:$C$875,2,0)</f>
        <v>711AD3874712</v>
      </c>
      <c r="D264" s="23">
        <v>2175000</v>
      </c>
      <c r="E264" s="12" t="s">
        <v>1758</v>
      </c>
      <c r="F264" s="12" t="s">
        <v>731</v>
      </c>
      <c r="G264" s="22" t="s">
        <v>1237</v>
      </c>
    </row>
    <row r="265" spans="1:7">
      <c r="A265" s="12">
        <v>257</v>
      </c>
      <c r="B265" s="22" t="s">
        <v>1759</v>
      </c>
      <c r="C265" s="17" t="str">
        <f>VLOOKUP('[1]thu ho ngan hang'!$K266,'[2]du lieu in the'!$B$2:$C$875,2,0)</f>
        <v>711AD3875668</v>
      </c>
      <c r="D265" s="23">
        <v>2175000</v>
      </c>
      <c r="E265" s="12" t="s">
        <v>1760</v>
      </c>
      <c r="F265" s="12" t="s">
        <v>732</v>
      </c>
      <c r="G265" s="22" t="s">
        <v>1237</v>
      </c>
    </row>
    <row r="266" spans="1:7">
      <c r="A266" s="12">
        <v>258</v>
      </c>
      <c r="B266" s="22" t="s">
        <v>1761</v>
      </c>
      <c r="C266" s="17" t="str">
        <f>VLOOKUP('[1]thu ho ngan hang'!$K267,'[2]du lieu in the'!$B$2:$C$875,2,0)</f>
        <v>711AD3875131</v>
      </c>
      <c r="D266" s="23">
        <v>2175000</v>
      </c>
      <c r="E266" s="12" t="s">
        <v>1762</v>
      </c>
      <c r="F266" s="12" t="s">
        <v>733</v>
      </c>
      <c r="G266" s="22" t="s">
        <v>1237</v>
      </c>
    </row>
    <row r="267" spans="1:7">
      <c r="A267" s="12">
        <v>259</v>
      </c>
      <c r="B267" s="22" t="s">
        <v>1763</v>
      </c>
      <c r="C267" s="17" t="str">
        <f>VLOOKUP('[1]thu ho ngan hang'!$K268,'[2]du lieu in the'!$B$2:$C$875,2,0)</f>
        <v>711AD3875147</v>
      </c>
      <c r="D267" s="23">
        <v>2175000</v>
      </c>
      <c r="E267" s="12" t="s">
        <v>1764</v>
      </c>
      <c r="F267" s="12" t="s">
        <v>734</v>
      </c>
      <c r="G267" s="22" t="s">
        <v>1237</v>
      </c>
    </row>
    <row r="268" spans="1:7">
      <c r="A268" s="12">
        <v>260</v>
      </c>
      <c r="B268" s="22" t="s">
        <v>1765</v>
      </c>
      <c r="C268" s="17" t="str">
        <f>VLOOKUP('[1]thu ho ngan hang'!$K269,'[2]du lieu in the'!$B$2:$C$875,2,0)</f>
        <v>711AD3875671</v>
      </c>
      <c r="D268" s="23">
        <v>2175000</v>
      </c>
      <c r="E268" s="12" t="s">
        <v>1766</v>
      </c>
      <c r="F268" s="12" t="s">
        <v>735</v>
      </c>
      <c r="G268" s="22" t="s">
        <v>1237</v>
      </c>
    </row>
    <row r="269" spans="1:7">
      <c r="A269" s="12">
        <v>261</v>
      </c>
      <c r="B269" s="22" t="s">
        <v>1767</v>
      </c>
      <c r="C269" s="17" t="str">
        <f>VLOOKUP('[1]thu ho ngan hang'!$K270,'[2]du lieu in the'!$B$2:$C$875,2,0)</f>
        <v>711AD3874182</v>
      </c>
      <c r="D269" s="23">
        <v>2925000</v>
      </c>
      <c r="E269" s="12" t="s">
        <v>1768</v>
      </c>
      <c r="F269" s="12" t="s">
        <v>736</v>
      </c>
      <c r="G269" s="22" t="s">
        <v>1237</v>
      </c>
    </row>
    <row r="270" spans="1:7">
      <c r="A270" s="12">
        <v>262</v>
      </c>
      <c r="B270" s="22" t="s">
        <v>1769</v>
      </c>
      <c r="C270" s="17" t="str">
        <f>VLOOKUP('[1]thu ho ngan hang'!$K271,'[2]du lieu in the'!$B$2:$C$875,2,0)</f>
        <v>711AD3496269</v>
      </c>
      <c r="D270" s="23">
        <v>2175000</v>
      </c>
      <c r="E270" s="12" t="s">
        <v>1770</v>
      </c>
      <c r="F270" s="12" t="s">
        <v>737</v>
      </c>
      <c r="G270" s="22" t="s">
        <v>1237</v>
      </c>
    </row>
    <row r="271" spans="1:7">
      <c r="A271" s="12">
        <v>263</v>
      </c>
      <c r="B271" s="22" t="s">
        <v>1771</v>
      </c>
      <c r="C271" s="17" t="str">
        <f>VLOOKUP('[1]thu ho ngan hang'!$K272,'[2]du lieu in the'!$B$2:$C$875,2,0)</f>
        <v>711AD3875159</v>
      </c>
      <c r="D271" s="23">
        <v>2175000</v>
      </c>
      <c r="E271" s="12" t="s">
        <v>1772</v>
      </c>
      <c r="F271" s="12" t="s">
        <v>738</v>
      </c>
      <c r="G271" s="22" t="s">
        <v>1237</v>
      </c>
    </row>
    <row r="272" spans="1:7">
      <c r="A272" s="12">
        <v>264</v>
      </c>
      <c r="B272" s="22" t="s">
        <v>1773</v>
      </c>
      <c r="C272" s="17" t="str">
        <f>VLOOKUP('[1]thu ho ngan hang'!$K273,'[2]du lieu in the'!$B$2:$C$875,2,0)</f>
        <v>711AD3875683</v>
      </c>
      <c r="D272" s="23">
        <v>2175000</v>
      </c>
      <c r="E272" s="12" t="s">
        <v>1774</v>
      </c>
      <c r="F272" s="12" t="s">
        <v>739</v>
      </c>
      <c r="G272" s="22" t="s">
        <v>1237</v>
      </c>
    </row>
    <row r="273" spans="1:7">
      <c r="A273" s="12">
        <v>265</v>
      </c>
      <c r="B273" s="22" t="s">
        <v>1775</v>
      </c>
      <c r="C273" s="17" t="s">
        <v>902</v>
      </c>
      <c r="D273" s="23">
        <v>2175000</v>
      </c>
      <c r="E273" s="12" t="s">
        <v>1776</v>
      </c>
      <c r="F273" s="12" t="s">
        <v>740</v>
      </c>
      <c r="G273" s="22" t="s">
        <v>1237</v>
      </c>
    </row>
    <row r="274" spans="1:7">
      <c r="A274" s="12">
        <v>266</v>
      </c>
      <c r="B274" s="22" t="s">
        <v>1777</v>
      </c>
      <c r="C274" s="17" t="str">
        <f>VLOOKUP('[1]thu ho ngan hang'!$K275,'[2]du lieu in the'!$B$2:$C$875,2,0)</f>
        <v>711AD3874194</v>
      </c>
      <c r="D274" s="23">
        <v>2175000</v>
      </c>
      <c r="E274" s="12" t="s">
        <v>1778</v>
      </c>
      <c r="F274" s="12" t="s">
        <v>741</v>
      </c>
      <c r="G274" s="22" t="s">
        <v>1237</v>
      </c>
    </row>
    <row r="275" spans="1:7">
      <c r="A275" s="12">
        <v>267</v>
      </c>
      <c r="B275" s="22" t="s">
        <v>1779</v>
      </c>
      <c r="C275" s="17" t="str">
        <f>VLOOKUP('[1]thu ho ngan hang'!$K276,'[2]du lieu in the'!$B$2:$C$875,2,0)</f>
        <v>711AD3875695</v>
      </c>
      <c r="D275" s="23">
        <v>2175000</v>
      </c>
      <c r="E275" s="12" t="s">
        <v>1780</v>
      </c>
      <c r="F275" s="12" t="s">
        <v>742</v>
      </c>
      <c r="G275" s="22" t="s">
        <v>1237</v>
      </c>
    </row>
    <row r="276" spans="1:7">
      <c r="A276" s="12">
        <v>268</v>
      </c>
      <c r="B276" s="22" t="s">
        <v>1781</v>
      </c>
      <c r="C276" s="17" t="str">
        <f>VLOOKUP('[1]thu ho ngan hang'!$K277,'[2]du lieu in the'!$B$2:$C$875,2,0)</f>
        <v>711AD3874203</v>
      </c>
      <c r="D276" s="23">
        <v>2175000</v>
      </c>
      <c r="E276" s="12" t="s">
        <v>1782</v>
      </c>
      <c r="F276" s="12" t="s">
        <v>743</v>
      </c>
      <c r="G276" s="22" t="s">
        <v>1237</v>
      </c>
    </row>
    <row r="277" spans="1:7">
      <c r="A277" s="12">
        <v>269</v>
      </c>
      <c r="B277" s="22" t="s">
        <v>1783</v>
      </c>
      <c r="C277" s="17" t="str">
        <f>VLOOKUP('[1]thu ho ngan hang'!$K278,'[2]du lieu in the'!$B$2:$C$875,2,0)</f>
        <v>711AD3874736</v>
      </c>
      <c r="D277" s="23">
        <v>2175000</v>
      </c>
      <c r="E277" s="12" t="s">
        <v>1784</v>
      </c>
      <c r="F277" s="12" t="s">
        <v>744</v>
      </c>
      <c r="G277" s="22" t="s">
        <v>1237</v>
      </c>
    </row>
    <row r="278" spans="1:7">
      <c r="A278" s="12">
        <v>270</v>
      </c>
      <c r="B278" s="22" t="s">
        <v>1785</v>
      </c>
      <c r="C278" s="17" t="str">
        <f>VLOOKUP('[1]thu ho ngan hang'!$K279,'[2]du lieu in the'!$B$2:$C$875,2,0)</f>
        <v>711AD3875162</v>
      </c>
      <c r="D278" s="23">
        <v>2175000</v>
      </c>
      <c r="E278" s="12" t="s">
        <v>1786</v>
      </c>
      <c r="F278" s="12" t="s">
        <v>745</v>
      </c>
      <c r="G278" s="22" t="s">
        <v>1237</v>
      </c>
    </row>
    <row r="279" spans="1:7">
      <c r="A279" s="12">
        <v>271</v>
      </c>
      <c r="B279" s="22" t="s">
        <v>1787</v>
      </c>
      <c r="C279" s="17" t="str">
        <f>VLOOKUP('[1]thu ho ngan hang'!$K280,'[2]du lieu in the'!$B$2:$C$875,2,0)</f>
        <v>711AD3875704</v>
      </c>
      <c r="D279" s="23">
        <v>2175000</v>
      </c>
      <c r="E279" s="12" t="s">
        <v>1788</v>
      </c>
      <c r="F279" s="12" t="s">
        <v>746</v>
      </c>
      <c r="G279" s="22" t="s">
        <v>1237</v>
      </c>
    </row>
    <row r="280" spans="1:7">
      <c r="A280" s="12">
        <v>272</v>
      </c>
      <c r="B280" s="22" t="s">
        <v>1789</v>
      </c>
      <c r="C280" s="17" t="str">
        <f>VLOOKUP('[1]thu ho ngan hang'!$K281,'[2]du lieu in the'!$B$2:$C$875,2,0)</f>
        <v>711AC9490612</v>
      </c>
      <c r="D280" s="23">
        <v>2175000</v>
      </c>
      <c r="E280" s="12" t="s">
        <v>1790</v>
      </c>
      <c r="F280" s="12" t="s">
        <v>747</v>
      </c>
      <c r="G280" s="22" t="s">
        <v>1237</v>
      </c>
    </row>
    <row r="281" spans="1:7">
      <c r="A281" s="12">
        <v>273</v>
      </c>
      <c r="B281" s="22" t="s">
        <v>1791</v>
      </c>
      <c r="C281" s="17" t="str">
        <f>VLOOKUP('[1]thu ho ngan hang'!$K282,'[2]du lieu in the'!$B$2:$C$875,2,0)</f>
        <v>711AD0562201</v>
      </c>
      <c r="D281" s="23">
        <v>2175000</v>
      </c>
      <c r="E281" s="12" t="s">
        <v>1792</v>
      </c>
      <c r="F281" s="12" t="s">
        <v>748</v>
      </c>
      <c r="G281" s="22" t="s">
        <v>1237</v>
      </c>
    </row>
    <row r="282" spans="1:7">
      <c r="A282" s="12">
        <v>274</v>
      </c>
      <c r="B282" s="22" t="s">
        <v>1793</v>
      </c>
      <c r="C282" s="17" t="str">
        <f>VLOOKUP('[1]thu ho ngan hang'!$K283,'[2]du lieu in the'!$B$2:$C$875,2,0)</f>
        <v>711AC4509961</v>
      </c>
      <c r="D282" s="23">
        <v>2925000</v>
      </c>
      <c r="E282" s="12" t="s">
        <v>1794</v>
      </c>
      <c r="F282" s="12" t="s">
        <v>749</v>
      </c>
      <c r="G282" s="22" t="s">
        <v>1237</v>
      </c>
    </row>
    <row r="283" spans="1:7">
      <c r="A283" s="12">
        <v>275</v>
      </c>
      <c r="B283" s="22" t="s">
        <v>1795</v>
      </c>
      <c r="C283" s="19" t="s">
        <v>467</v>
      </c>
      <c r="D283" s="23">
        <v>2175000</v>
      </c>
      <c r="E283" s="12" t="s">
        <v>1796</v>
      </c>
      <c r="F283" s="12" t="s">
        <v>750</v>
      </c>
      <c r="G283" s="22" t="s">
        <v>1237</v>
      </c>
    </row>
    <row r="284" spans="1:7">
      <c r="A284" s="12">
        <v>276</v>
      </c>
      <c r="B284" s="22" t="s">
        <v>1797</v>
      </c>
      <c r="C284" s="17" t="str">
        <f>VLOOKUP('[1]thu ho ngan hang'!$K285,'[2]du lieu in the'!$B$2:$C$875,2,0)</f>
        <v>711AD3874743</v>
      </c>
      <c r="D284" s="23">
        <v>2175000</v>
      </c>
      <c r="E284" s="12" t="s">
        <v>1798</v>
      </c>
      <c r="F284" s="12" t="s">
        <v>751</v>
      </c>
      <c r="G284" s="22" t="s">
        <v>1237</v>
      </c>
    </row>
    <row r="285" spans="1:7">
      <c r="A285" s="12">
        <v>277</v>
      </c>
      <c r="B285" s="22" t="s">
        <v>1799</v>
      </c>
      <c r="C285" s="17" t="str">
        <f>VLOOKUP('[1]thu ho ngan hang'!$K286,'[2]du lieu in the'!$B$2:$C$875,2,0)</f>
        <v>711AD3875174</v>
      </c>
      <c r="D285" s="23">
        <v>2925000</v>
      </c>
      <c r="E285" s="12" t="s">
        <v>1800</v>
      </c>
      <c r="F285" s="12" t="s">
        <v>752</v>
      </c>
      <c r="G285" s="22" t="s">
        <v>1237</v>
      </c>
    </row>
    <row r="286" spans="1:7">
      <c r="A286" s="12">
        <v>278</v>
      </c>
      <c r="B286" s="22" t="s">
        <v>1801</v>
      </c>
      <c r="C286" s="17" t="str">
        <f>VLOOKUP('[1]thu ho ngan hang'!$K287,'[2]du lieu in the'!$B$2:$C$875,2,0)</f>
        <v>711AD3875711</v>
      </c>
      <c r="D286" s="23">
        <v>2925000</v>
      </c>
      <c r="E286" s="12" t="s">
        <v>1802</v>
      </c>
      <c r="F286" s="12" t="s">
        <v>753</v>
      </c>
      <c r="G286" s="22" t="s">
        <v>1237</v>
      </c>
    </row>
    <row r="287" spans="1:7">
      <c r="A287" s="12">
        <v>279</v>
      </c>
      <c r="B287" s="22" t="s">
        <v>1803</v>
      </c>
      <c r="C287" s="17" t="str">
        <f>VLOOKUP('[1]thu ho ngan hang'!$K288,'[2]du lieu in the'!$B$2:$C$875,2,0)</f>
        <v>711AD3874751</v>
      </c>
      <c r="D287" s="23">
        <v>390000</v>
      </c>
      <c r="E287" s="12" t="s">
        <v>1804</v>
      </c>
      <c r="F287" s="12" t="s">
        <v>754</v>
      </c>
      <c r="G287" s="22" t="s">
        <v>1237</v>
      </c>
    </row>
    <row r="288" spans="1:7">
      <c r="A288" s="12">
        <v>280</v>
      </c>
      <c r="B288" s="22" t="s">
        <v>1805</v>
      </c>
      <c r="C288" s="17" t="str">
        <f>VLOOKUP('[1]thu ho ngan hang'!$K289,'[2]du lieu in the'!$B$2:$C$875,2,0)</f>
        <v>711AD3875186</v>
      </c>
      <c r="D288" s="23">
        <v>712500</v>
      </c>
      <c r="E288" s="12" t="s">
        <v>1806</v>
      </c>
      <c r="F288" s="12" t="s">
        <v>755</v>
      </c>
      <c r="G288" s="22" t="s">
        <v>1237</v>
      </c>
    </row>
    <row r="289" spans="1:7">
      <c r="A289" s="12">
        <v>281</v>
      </c>
      <c r="B289" s="22" t="s">
        <v>1807</v>
      </c>
      <c r="C289" s="17" t="str">
        <f>VLOOKUP('[1]thu ho ngan hang'!$K290,'[2]du lieu in the'!$B$2:$C$875,2,0)</f>
        <v>711AD3874239</v>
      </c>
      <c r="D289" s="23">
        <v>2175000</v>
      </c>
      <c r="E289" s="12" t="s">
        <v>1808</v>
      </c>
      <c r="F289" s="12" t="s">
        <v>756</v>
      </c>
      <c r="G289" s="22" t="s">
        <v>1237</v>
      </c>
    </row>
    <row r="290" spans="1:7">
      <c r="A290" s="12">
        <v>282</v>
      </c>
      <c r="B290" s="22" t="s">
        <v>1809</v>
      </c>
      <c r="C290" s="17" t="str">
        <f>VLOOKUP('[1]thu ho ngan hang'!$K291,'[2]du lieu in the'!$B$2:$C$875,2,0)</f>
        <v>711AD3874763</v>
      </c>
      <c r="D290" s="23">
        <v>2925000</v>
      </c>
      <c r="E290" s="12" t="s">
        <v>1810</v>
      </c>
      <c r="F290" s="12" t="s">
        <v>757</v>
      </c>
      <c r="G290" s="22" t="s">
        <v>1237</v>
      </c>
    </row>
    <row r="291" spans="1:7">
      <c r="A291" s="12">
        <v>283</v>
      </c>
      <c r="B291" s="22" t="s">
        <v>1811</v>
      </c>
      <c r="C291" s="17" t="str">
        <f>VLOOKUP('[1]thu ho ngan hang'!$K292,'[2]du lieu in the'!$B$2:$C$875,2,0)</f>
        <v>711AD5192209</v>
      </c>
      <c r="D291" s="23">
        <v>2175000</v>
      </c>
      <c r="E291" s="12" t="s">
        <v>1812</v>
      </c>
      <c r="F291" s="12" t="s">
        <v>758</v>
      </c>
      <c r="G291" s="22" t="s">
        <v>1237</v>
      </c>
    </row>
    <row r="292" spans="1:7">
      <c r="A292" s="12">
        <v>284</v>
      </c>
      <c r="B292" s="22" t="s">
        <v>1813</v>
      </c>
      <c r="C292" s="17" t="str">
        <f>VLOOKUP('[1]thu ho ngan hang'!$K293,'[2]du lieu in the'!$B$2:$C$875,2,0)</f>
        <v>711AD3875723</v>
      </c>
      <c r="D292" s="23">
        <v>2175000</v>
      </c>
      <c r="E292" s="12" t="s">
        <v>1814</v>
      </c>
      <c r="F292" s="12" t="s">
        <v>759</v>
      </c>
      <c r="G292" s="22" t="s">
        <v>1237</v>
      </c>
    </row>
    <row r="293" spans="1:7">
      <c r="A293" s="12">
        <v>285</v>
      </c>
      <c r="B293" s="22" t="s">
        <v>1815</v>
      </c>
      <c r="C293" s="17" t="str">
        <f>VLOOKUP('[1]thu ho ngan hang'!$K294,'[2]du lieu in the'!$B$2:$C$875,2,0)</f>
        <v>711AD3875731</v>
      </c>
      <c r="D293" s="23">
        <v>2175000</v>
      </c>
      <c r="E293" s="12" t="s">
        <v>1816</v>
      </c>
      <c r="F293" s="12" t="s">
        <v>760</v>
      </c>
      <c r="G293" s="22" t="s">
        <v>1237</v>
      </c>
    </row>
    <row r="294" spans="1:7">
      <c r="A294" s="12">
        <v>286</v>
      </c>
      <c r="B294" s="22" t="s">
        <v>1817</v>
      </c>
      <c r="C294" s="17" t="str">
        <f>VLOOKUP('[1]thu ho ngan hang'!$K295,'[2]du lieu in the'!$B$2:$C$875,2,0)</f>
        <v>711A83198852</v>
      </c>
      <c r="D294" s="23">
        <v>2175000</v>
      </c>
      <c r="E294" s="12" t="s">
        <v>1818</v>
      </c>
      <c r="F294" s="12" t="s">
        <v>761</v>
      </c>
      <c r="G294" s="22" t="s">
        <v>1237</v>
      </c>
    </row>
    <row r="295" spans="1:7">
      <c r="A295" s="12">
        <v>287</v>
      </c>
      <c r="B295" s="22" t="s">
        <v>1819</v>
      </c>
      <c r="C295" s="17" t="str">
        <f>VLOOKUP('[1]thu ho ngan hang'!$K296,'[2]du lieu in the'!$B$2:$C$875,2,0)</f>
        <v>711AD5192152</v>
      </c>
      <c r="D295" s="23">
        <v>1785000</v>
      </c>
      <c r="E295" s="12" t="s">
        <v>1820</v>
      </c>
      <c r="F295" s="12" t="s">
        <v>762</v>
      </c>
      <c r="G295" s="22" t="s">
        <v>1237</v>
      </c>
    </row>
    <row r="296" spans="1:7">
      <c r="A296" s="12">
        <v>288</v>
      </c>
      <c r="B296" s="22" t="s">
        <v>1821</v>
      </c>
      <c r="C296" s="17" t="str">
        <f>VLOOKUP('[1]thu ho ngan hang'!$K297,'[2]du lieu in the'!$B$2:$C$875,2,0)</f>
        <v>711AD5192149</v>
      </c>
      <c r="D296" s="23">
        <v>1785000</v>
      </c>
      <c r="E296" s="12" t="s">
        <v>1822</v>
      </c>
      <c r="F296" s="12" t="s">
        <v>763</v>
      </c>
      <c r="G296" s="22" t="s">
        <v>1237</v>
      </c>
    </row>
    <row r="297" spans="1:7">
      <c r="A297" s="12">
        <v>289</v>
      </c>
      <c r="B297" s="22" t="s">
        <v>1823</v>
      </c>
      <c r="C297" s="17" t="str">
        <f>VLOOKUP('[1]thu ho ngan hang'!$K298,'[2]du lieu in the'!$B$2:$C$875,2,0)</f>
        <v>711AD5192164</v>
      </c>
      <c r="D297" s="23">
        <v>2175000</v>
      </c>
      <c r="E297" s="12" t="s">
        <v>1824</v>
      </c>
      <c r="F297" s="12" t="s">
        <v>764</v>
      </c>
      <c r="G297" s="22" t="s">
        <v>1237</v>
      </c>
    </row>
    <row r="298" spans="1:7">
      <c r="A298" s="12">
        <v>290</v>
      </c>
      <c r="B298" s="22" t="s">
        <v>1825</v>
      </c>
      <c r="C298" s="17" t="str">
        <f>VLOOKUP('[1]thu ho ngan hang'!$K299,'[2]du lieu in the'!$B$2:$C$875,2,0)</f>
        <v>711AD5192176</v>
      </c>
      <c r="D298" s="23">
        <v>2175000</v>
      </c>
      <c r="E298" s="12" t="s">
        <v>1826</v>
      </c>
      <c r="F298" s="12" t="s">
        <v>765</v>
      </c>
      <c r="G298" s="22" t="s">
        <v>1237</v>
      </c>
    </row>
    <row r="299" spans="1:7">
      <c r="A299" s="12">
        <v>291</v>
      </c>
      <c r="B299" s="22" t="s">
        <v>1827</v>
      </c>
      <c r="C299" s="17" t="str">
        <f>VLOOKUP('[1]thu ho ngan hang'!$K300,'[2]du lieu in the'!$B$2:$C$875,2,0)</f>
        <v>711AD5192188</v>
      </c>
      <c r="D299" s="23">
        <v>2175000</v>
      </c>
      <c r="E299" s="12" t="s">
        <v>1828</v>
      </c>
      <c r="F299" s="12" t="s">
        <v>766</v>
      </c>
      <c r="G299" s="22" t="s">
        <v>1237</v>
      </c>
    </row>
    <row r="300" spans="1:7">
      <c r="A300" s="12">
        <v>292</v>
      </c>
      <c r="B300" s="22" t="s">
        <v>1829</v>
      </c>
      <c r="C300" s="17" t="str">
        <f>VLOOKUP('[1]thu ho ngan hang'!$K301,'[2]du lieu in the'!$B$2:$C$875,2,0)</f>
        <v>711AD3875747</v>
      </c>
      <c r="D300" s="23">
        <v>1657500</v>
      </c>
      <c r="E300" s="12" t="s">
        <v>1830</v>
      </c>
      <c r="F300" s="12" t="s">
        <v>767</v>
      </c>
      <c r="G300" s="22" t="s">
        <v>1237</v>
      </c>
    </row>
    <row r="301" spans="1:7">
      <c r="A301" s="12">
        <v>293</v>
      </c>
      <c r="B301" s="22" t="s">
        <v>1831</v>
      </c>
      <c r="C301" s="17" t="str">
        <f>VLOOKUP('[1]thu ho ngan hang'!$K302,'[2]du lieu in the'!$B$2:$C$875,2,0)</f>
        <v>711AD3875759</v>
      </c>
      <c r="D301" s="23">
        <v>1657500</v>
      </c>
      <c r="E301" s="12" t="s">
        <v>1832</v>
      </c>
      <c r="F301" s="12" t="s">
        <v>768</v>
      </c>
      <c r="G301" s="22" t="s">
        <v>1237</v>
      </c>
    </row>
    <row r="302" spans="1:7">
      <c r="A302" s="12">
        <v>294</v>
      </c>
      <c r="B302" s="22" t="s">
        <v>1833</v>
      </c>
      <c r="C302" s="17" t="str">
        <f>VLOOKUP('[1]thu ho ngan hang'!$K303,'[2]du lieu in the'!$B$2:$C$875,2,0)</f>
        <v>711AD3875762</v>
      </c>
      <c r="D302" s="23">
        <v>1657500</v>
      </c>
      <c r="E302" s="12" t="s">
        <v>1834</v>
      </c>
      <c r="F302" s="12" t="s">
        <v>769</v>
      </c>
      <c r="G302" s="22" t="s">
        <v>1237</v>
      </c>
    </row>
    <row r="303" spans="1:7">
      <c r="A303" s="12">
        <v>295</v>
      </c>
      <c r="B303" s="22" t="s">
        <v>1835</v>
      </c>
      <c r="C303" s="17" t="str">
        <f>VLOOKUP('[1]thu ho ngan hang'!$K304,'[2]du lieu in the'!$B$2:$C$875,2,0)</f>
        <v>711AD3875774</v>
      </c>
      <c r="D303" s="23">
        <v>1657500</v>
      </c>
      <c r="E303" s="12" t="s">
        <v>1836</v>
      </c>
      <c r="F303" s="12" t="s">
        <v>770</v>
      </c>
      <c r="G303" s="22" t="s">
        <v>1237</v>
      </c>
    </row>
    <row r="304" spans="1:7">
      <c r="A304" s="12">
        <v>296</v>
      </c>
      <c r="B304" s="22" t="s">
        <v>1837</v>
      </c>
      <c r="C304" s="17" t="str">
        <f>VLOOKUP('[1]thu ho ngan hang'!$K305,'[2]du lieu in the'!$B$2:$C$875,2,0)</f>
        <v>711AD3875786</v>
      </c>
      <c r="D304" s="23">
        <v>1657500</v>
      </c>
      <c r="E304" s="12" t="s">
        <v>1838</v>
      </c>
      <c r="F304" s="12" t="s">
        <v>771</v>
      </c>
      <c r="G304" s="22" t="s">
        <v>1237</v>
      </c>
    </row>
    <row r="305" spans="1:7">
      <c r="A305" s="12">
        <v>297</v>
      </c>
      <c r="B305" s="22" t="s">
        <v>1839</v>
      </c>
      <c r="C305" s="17" t="str">
        <f>VLOOKUP('[1]thu ho ngan hang'!$K306,'[2]du lieu in the'!$B$2:$C$875,2,0)</f>
        <v>711AD3875798</v>
      </c>
      <c r="D305" s="23">
        <v>1657500</v>
      </c>
      <c r="E305" s="12" t="s">
        <v>1840</v>
      </c>
      <c r="F305" s="12" t="s">
        <v>772</v>
      </c>
      <c r="G305" s="22" t="s">
        <v>1237</v>
      </c>
    </row>
    <row r="306" spans="1:7">
      <c r="A306" s="12">
        <v>298</v>
      </c>
      <c r="B306" s="22" t="s">
        <v>1841</v>
      </c>
      <c r="C306" s="17" t="str">
        <f>VLOOKUP('[1]thu ho ngan hang'!$K307,'[2]du lieu in the'!$B$2:$C$875,2,0)</f>
        <v>711AD3875802</v>
      </c>
      <c r="D306" s="23">
        <v>1657500</v>
      </c>
      <c r="E306" s="12" t="s">
        <v>1842</v>
      </c>
      <c r="F306" s="12" t="s">
        <v>773</v>
      </c>
      <c r="G306" s="22" t="s">
        <v>1237</v>
      </c>
    </row>
    <row r="307" spans="1:7">
      <c r="A307" s="12">
        <v>299</v>
      </c>
      <c r="B307" s="22" t="s">
        <v>1843</v>
      </c>
      <c r="C307" s="17" t="str">
        <f>VLOOKUP('[1]thu ho ngan hang'!$K308,'[2]du lieu in the'!$B$2:$C$875,2,0)</f>
        <v>711AC0519598</v>
      </c>
      <c r="D307" s="23">
        <v>1657500</v>
      </c>
      <c r="E307" s="12" t="s">
        <v>1844</v>
      </c>
      <c r="F307" s="12" t="s">
        <v>774</v>
      </c>
      <c r="G307" s="22" t="s">
        <v>1237</v>
      </c>
    </row>
    <row r="308" spans="1:7">
      <c r="A308" s="12">
        <v>300</v>
      </c>
      <c r="B308" s="22" t="s">
        <v>1845</v>
      </c>
      <c r="C308" s="17" t="str">
        <f>VLOOKUP('[1]thu ho ngan hang'!$K309,'[2]du lieu in the'!$B$2:$C$875,2,0)</f>
        <v>711AC9212731</v>
      </c>
      <c r="D308" s="23">
        <v>1657500</v>
      </c>
      <c r="E308" s="12" t="s">
        <v>1846</v>
      </c>
      <c r="F308" s="12" t="s">
        <v>775</v>
      </c>
      <c r="G308" s="22" t="s">
        <v>1237</v>
      </c>
    </row>
    <row r="309" spans="1:7">
      <c r="A309" s="12">
        <v>301</v>
      </c>
      <c r="B309" s="22" t="s">
        <v>1847</v>
      </c>
      <c r="C309" s="17" t="str">
        <f>VLOOKUP('[1]thu ho ngan hang'!$K310,'[2]du lieu in the'!$B$2:$C$875,2,0)</f>
        <v>711AD3875814</v>
      </c>
      <c r="D309" s="23">
        <v>1657500</v>
      </c>
      <c r="E309" s="12" t="s">
        <v>1848</v>
      </c>
      <c r="F309" s="12" t="s">
        <v>776</v>
      </c>
      <c r="G309" s="22" t="s">
        <v>1237</v>
      </c>
    </row>
    <row r="310" spans="1:7">
      <c r="A310" s="12">
        <v>302</v>
      </c>
      <c r="B310" s="22" t="s">
        <v>1849</v>
      </c>
      <c r="C310" s="17" t="str">
        <f>VLOOKUP('[1]thu ho ngan hang'!$K311,'[2]du lieu in the'!$B$2:$C$875,2,0)</f>
        <v>711AD3875826</v>
      </c>
      <c r="D310" s="23">
        <v>1657500</v>
      </c>
      <c r="E310" s="12" t="s">
        <v>1850</v>
      </c>
      <c r="F310" s="12" t="s">
        <v>777</v>
      </c>
      <c r="G310" s="22" t="s">
        <v>1237</v>
      </c>
    </row>
    <row r="311" spans="1:7">
      <c r="A311" s="12">
        <v>303</v>
      </c>
      <c r="B311" s="22" t="s">
        <v>1851</v>
      </c>
      <c r="C311" s="17" t="str">
        <f>VLOOKUP('[1]thu ho ngan hang'!$K312,'[2]du lieu in the'!$B$2:$C$875,2,0)</f>
        <v>711AD3875838</v>
      </c>
      <c r="D311" s="23">
        <v>1657500</v>
      </c>
      <c r="E311" s="12" t="s">
        <v>1852</v>
      </c>
      <c r="F311" s="12" t="s">
        <v>778</v>
      </c>
      <c r="G311" s="22" t="s">
        <v>1237</v>
      </c>
    </row>
    <row r="312" spans="1:7">
      <c r="A312" s="12">
        <v>304</v>
      </c>
      <c r="B312" s="22" t="s">
        <v>1853</v>
      </c>
      <c r="C312" s="17" t="str">
        <f>VLOOKUP('[1]thu ho ngan hang'!$K313,'[2]du lieu in the'!$B$2:$C$875,2,0)</f>
        <v>711AD3875841</v>
      </c>
      <c r="D312" s="23">
        <v>1657500</v>
      </c>
      <c r="E312" s="12" t="s">
        <v>1854</v>
      </c>
      <c r="F312" s="12" t="s">
        <v>779</v>
      </c>
      <c r="G312" s="22" t="s">
        <v>1237</v>
      </c>
    </row>
    <row r="313" spans="1:7">
      <c r="A313" s="12">
        <v>305</v>
      </c>
      <c r="B313" s="22" t="s">
        <v>1855</v>
      </c>
      <c r="C313" s="17" t="str">
        <f>VLOOKUP('[1]thu ho ngan hang'!$K314,'[2]du lieu in the'!$B$2:$C$875,2,0)</f>
        <v>711AD3875853</v>
      </c>
      <c r="D313" s="23">
        <v>1657500</v>
      </c>
      <c r="E313" s="12" t="s">
        <v>1856</v>
      </c>
      <c r="F313" s="12" t="s">
        <v>780</v>
      </c>
      <c r="G313" s="22" t="s">
        <v>1237</v>
      </c>
    </row>
    <row r="314" spans="1:7">
      <c r="A314" s="12">
        <v>306</v>
      </c>
      <c r="B314" s="22" t="s">
        <v>1857</v>
      </c>
      <c r="C314" s="17" t="str">
        <f>VLOOKUP('[1]thu ho ngan hang'!$K315,'[2]du lieu in the'!$B$2:$C$875,2,0)</f>
        <v>711AD5192236</v>
      </c>
      <c r="D314" s="23">
        <v>1657500</v>
      </c>
      <c r="E314" s="12" t="s">
        <v>1858</v>
      </c>
      <c r="F314" s="12" t="s">
        <v>781</v>
      </c>
      <c r="G314" s="22" t="s">
        <v>1237</v>
      </c>
    </row>
    <row r="315" spans="1:7">
      <c r="A315" s="12">
        <v>307</v>
      </c>
      <c r="B315" s="22" t="s">
        <v>1859</v>
      </c>
      <c r="C315" s="17" t="str">
        <f>VLOOKUP('[1]thu ho ngan hang'!$K316,'[2]du lieu in the'!$B$2:$C$875,2,0)</f>
        <v>711AC5699014</v>
      </c>
      <c r="D315" s="23">
        <v>1657500</v>
      </c>
      <c r="E315" s="12" t="s">
        <v>1860</v>
      </c>
      <c r="F315" s="12" t="s">
        <v>782</v>
      </c>
      <c r="G315" s="22" t="s">
        <v>1237</v>
      </c>
    </row>
    <row r="316" spans="1:7">
      <c r="A316" s="12">
        <v>308</v>
      </c>
      <c r="B316" s="22" t="s">
        <v>1861</v>
      </c>
      <c r="C316" s="17" t="str">
        <f>VLOOKUP('[1]thu ho ngan hang'!$K317,'[2]du lieu in the'!$B$2:$C$875,2,0)</f>
        <v>711AD3875865</v>
      </c>
      <c r="D316" s="23">
        <v>3735000</v>
      </c>
      <c r="E316" s="12" t="s">
        <v>1862</v>
      </c>
      <c r="F316" s="12" t="s">
        <v>783</v>
      </c>
      <c r="G316" s="22" t="s">
        <v>1237</v>
      </c>
    </row>
    <row r="317" spans="1:7">
      <c r="A317" s="12">
        <v>309</v>
      </c>
      <c r="B317" s="22" t="s">
        <v>1863</v>
      </c>
      <c r="C317" s="17" t="str">
        <f>VLOOKUP('[1]thu ho ngan hang'!$K318,'[2]du lieu in the'!$B$2:$C$875,2,0)</f>
        <v>711AD3875872</v>
      </c>
      <c r="D317" s="23">
        <v>3735000</v>
      </c>
      <c r="E317" s="12" t="s">
        <v>1864</v>
      </c>
      <c r="F317" s="12" t="s">
        <v>784</v>
      </c>
      <c r="G317" s="22" t="s">
        <v>1237</v>
      </c>
    </row>
    <row r="318" spans="1:7">
      <c r="A318" s="12">
        <v>310</v>
      </c>
      <c r="B318" s="22" t="s">
        <v>1865</v>
      </c>
      <c r="C318" s="17" t="str">
        <f>VLOOKUP('[1]thu ho ngan hang'!$K319,'[2]du lieu in the'!$B$2:$C$875,2,0)</f>
        <v>711AD3875884</v>
      </c>
      <c r="D318" s="23">
        <v>3735000</v>
      </c>
      <c r="E318" s="12" t="s">
        <v>1866</v>
      </c>
      <c r="F318" s="12" t="s">
        <v>785</v>
      </c>
      <c r="G318" s="22" t="s">
        <v>1237</v>
      </c>
    </row>
    <row r="319" spans="1:7">
      <c r="A319" s="12">
        <v>311</v>
      </c>
      <c r="B319" s="22" t="s">
        <v>1867</v>
      </c>
      <c r="C319" s="17" t="str">
        <f>VLOOKUP('[1]thu ho ngan hang'!$K320,'[2]du lieu in the'!$B$2:$C$875,2,0)</f>
        <v>711AD3875892</v>
      </c>
      <c r="D319" s="23">
        <v>3735000</v>
      </c>
      <c r="E319" s="12" t="s">
        <v>1868</v>
      </c>
      <c r="F319" s="12" t="s">
        <v>786</v>
      </c>
      <c r="G319" s="22" t="s">
        <v>1237</v>
      </c>
    </row>
    <row r="320" spans="1:7">
      <c r="A320" s="12">
        <v>312</v>
      </c>
      <c r="B320" s="22" t="s">
        <v>1869</v>
      </c>
      <c r="C320" s="17" t="str">
        <f>VLOOKUP('[1]thu ho ngan hang'!$K321,'[2]du lieu in the'!$B$2:$C$875,2,0)</f>
        <v>711AD3875901</v>
      </c>
      <c r="D320" s="23">
        <v>3735000</v>
      </c>
      <c r="E320" s="12" t="s">
        <v>1870</v>
      </c>
      <c r="F320" s="12" t="s">
        <v>787</v>
      </c>
      <c r="G320" s="22" t="s">
        <v>1237</v>
      </c>
    </row>
    <row r="321" spans="1:7">
      <c r="A321" s="12">
        <v>313</v>
      </c>
      <c r="B321" s="22" t="s">
        <v>1871</v>
      </c>
      <c r="C321" s="17" t="str">
        <f>VLOOKUP('[1]thu ho ngan hang'!$K322,'[2]du lieu in the'!$B$2:$C$875,2,0)</f>
        <v>711AD3875917</v>
      </c>
      <c r="D321" s="23">
        <v>3735000</v>
      </c>
      <c r="E321" s="12" t="s">
        <v>1872</v>
      </c>
      <c r="F321" s="12" t="s">
        <v>788</v>
      </c>
      <c r="G321" s="22" t="s">
        <v>1237</v>
      </c>
    </row>
    <row r="322" spans="1:7">
      <c r="A322" s="12">
        <v>314</v>
      </c>
      <c r="B322" s="22" t="s">
        <v>1873</v>
      </c>
      <c r="C322" s="17" t="str">
        <f>VLOOKUP('[1]thu ho ngan hang'!$K323,'[2]du lieu in the'!$B$2:$C$875,2,0)</f>
        <v>711AD3875932</v>
      </c>
      <c r="D322" s="23">
        <v>1980000</v>
      </c>
      <c r="E322" s="12" t="s">
        <v>1874</v>
      </c>
      <c r="F322" s="12" t="s">
        <v>789</v>
      </c>
      <c r="G322" s="22" t="s">
        <v>1237</v>
      </c>
    </row>
    <row r="323" spans="1:7">
      <c r="A323" s="12">
        <v>315</v>
      </c>
      <c r="B323" s="22" t="s">
        <v>1875</v>
      </c>
      <c r="C323" s="17" t="str">
        <f>VLOOKUP('[1]thu ho ngan hang'!$K324,'[2]du lieu in the'!$B$2:$C$875,2,0)</f>
        <v>711AD3875944</v>
      </c>
      <c r="D323" s="23">
        <v>3735000</v>
      </c>
      <c r="E323" s="12" t="s">
        <v>1876</v>
      </c>
      <c r="F323" s="12" t="s">
        <v>790</v>
      </c>
      <c r="G323" s="22" t="s">
        <v>1237</v>
      </c>
    </row>
    <row r="324" spans="1:7">
      <c r="A324" s="12">
        <v>316</v>
      </c>
      <c r="B324" s="22" t="s">
        <v>1877</v>
      </c>
      <c r="C324" s="17" t="str">
        <f>VLOOKUP('[1]thu ho ngan hang'!$K325,'[2]du lieu in the'!$B$2:$C$875,2,0)</f>
        <v>711AD3875956</v>
      </c>
      <c r="D324" s="23">
        <v>3735000</v>
      </c>
      <c r="E324" s="12" t="s">
        <v>1878</v>
      </c>
      <c r="F324" s="12" t="s">
        <v>791</v>
      </c>
      <c r="G324" s="22" t="s">
        <v>1237</v>
      </c>
    </row>
    <row r="325" spans="1:7">
      <c r="A325" s="12">
        <v>317</v>
      </c>
      <c r="B325" s="22" t="s">
        <v>1879</v>
      </c>
      <c r="C325" s="17" t="str">
        <f>VLOOKUP('[1]thu ho ngan hang'!$K326,'[2]du lieu in the'!$B$2:$C$875,2,0)</f>
        <v>711AA8702613</v>
      </c>
      <c r="D325" s="23">
        <v>3735000</v>
      </c>
      <c r="E325" s="12" t="s">
        <v>1880</v>
      </c>
      <c r="F325" s="12" t="s">
        <v>792</v>
      </c>
      <c r="G325" s="22" t="s">
        <v>1237</v>
      </c>
    </row>
    <row r="326" spans="1:7">
      <c r="A326" s="12">
        <v>318</v>
      </c>
      <c r="B326" s="22" t="s">
        <v>1881</v>
      </c>
      <c r="C326" s="17" t="str">
        <f>VLOOKUP('[1]thu ho ngan hang'!$K327,'[2]du lieu in the'!$B$2:$C$875,2,0)</f>
        <v>711AD3875968</v>
      </c>
      <c r="D326" s="23">
        <v>3735000</v>
      </c>
      <c r="E326" s="12" t="s">
        <v>1882</v>
      </c>
      <c r="F326" s="12" t="s">
        <v>793</v>
      </c>
      <c r="G326" s="22" t="s">
        <v>1237</v>
      </c>
    </row>
    <row r="327" spans="1:7">
      <c r="A327" s="12">
        <v>319</v>
      </c>
      <c r="B327" s="22" t="s">
        <v>1883</v>
      </c>
      <c r="C327" s="17" t="str">
        <f>VLOOKUP('[1]thu ho ngan hang'!$K328,'[2]du lieu in the'!$B$2:$C$875,2,0)</f>
        <v>711AA7620453</v>
      </c>
      <c r="D327" s="23">
        <v>2370000</v>
      </c>
      <c r="E327" s="12" t="s">
        <v>1884</v>
      </c>
      <c r="F327" s="12" t="s">
        <v>794</v>
      </c>
      <c r="G327" s="22" t="s">
        <v>1237</v>
      </c>
    </row>
    <row r="328" spans="1:7">
      <c r="A328" s="12">
        <v>320</v>
      </c>
      <c r="B328" s="22" t="s">
        <v>1885</v>
      </c>
      <c r="C328" s="17" t="str">
        <f>VLOOKUP('[1]thu ho ngan hang'!$K329,'[2]du lieu in the'!$B$2:$C$875,2,0)</f>
        <v>711AD3875971</v>
      </c>
      <c r="D328" s="23">
        <v>3735000</v>
      </c>
      <c r="E328" s="12" t="s">
        <v>1886</v>
      </c>
      <c r="F328" s="12" t="s">
        <v>795</v>
      </c>
      <c r="G328" s="22" t="s">
        <v>1237</v>
      </c>
    </row>
    <row r="329" spans="1:7">
      <c r="A329" s="12">
        <v>321</v>
      </c>
      <c r="B329" s="22" t="s">
        <v>1887</v>
      </c>
      <c r="C329" s="17" t="str">
        <f>VLOOKUP('[1]thu ho ngan hang'!$K330,'[2]du lieu in the'!$B$2:$C$875,2,0)</f>
        <v>711AD3875983</v>
      </c>
      <c r="D329" s="23">
        <v>3735000</v>
      </c>
      <c r="E329" s="12" t="s">
        <v>1888</v>
      </c>
      <c r="F329" s="12" t="s">
        <v>796</v>
      </c>
      <c r="G329" s="22" t="s">
        <v>1237</v>
      </c>
    </row>
    <row r="330" spans="1:7">
      <c r="A330" s="12">
        <v>322</v>
      </c>
      <c r="B330" s="22" t="s">
        <v>1889</v>
      </c>
      <c r="C330" s="17" t="str">
        <f>VLOOKUP('[1]thu ho ngan hang'!$K331,'[2]du lieu in the'!$B$2:$C$875,2,0)</f>
        <v>711AD3875995</v>
      </c>
      <c r="D330" s="23">
        <v>3735000</v>
      </c>
      <c r="E330" s="12" t="s">
        <v>1890</v>
      </c>
      <c r="F330" s="12" t="s">
        <v>797</v>
      </c>
      <c r="G330" s="22" t="s">
        <v>1237</v>
      </c>
    </row>
    <row r="331" spans="1:7">
      <c r="A331" s="12">
        <v>323</v>
      </c>
      <c r="B331" s="22" t="s">
        <v>1891</v>
      </c>
      <c r="C331" s="17" t="str">
        <f>VLOOKUP('[1]thu ho ngan hang'!$K332,'[2]du lieu in the'!$B$2:$C$875,2,0)</f>
        <v>711AD3876001</v>
      </c>
      <c r="D331" s="23">
        <v>3735000</v>
      </c>
      <c r="E331" s="12" t="s">
        <v>1892</v>
      </c>
      <c r="F331" s="12" t="s">
        <v>798</v>
      </c>
      <c r="G331" s="22" t="s">
        <v>1237</v>
      </c>
    </row>
    <row r="332" spans="1:7">
      <c r="A332" s="12">
        <v>324</v>
      </c>
      <c r="B332" s="22" t="s">
        <v>1893</v>
      </c>
      <c r="C332" s="17" t="str">
        <f>VLOOKUP('[1]thu ho ngan hang'!$K333,'[2]du lieu in the'!$B$2:$C$875,2,0)</f>
        <v>711AD3876017</v>
      </c>
      <c r="D332" s="23">
        <v>3735000</v>
      </c>
      <c r="E332" s="12" t="s">
        <v>1894</v>
      </c>
      <c r="F332" s="12" t="s">
        <v>799</v>
      </c>
      <c r="G332" s="22" t="s">
        <v>1237</v>
      </c>
    </row>
    <row r="333" spans="1:7">
      <c r="A333" s="12">
        <v>325</v>
      </c>
      <c r="B333" s="22" t="s">
        <v>1254</v>
      </c>
      <c r="C333" s="17" t="str">
        <f>VLOOKUP('[1]thu ho ngan hang'!$K334,'[2]du lieu in the'!$B$2:$C$875,2,0)</f>
        <v>711AD3876029</v>
      </c>
      <c r="D333" s="23">
        <v>3735000</v>
      </c>
      <c r="E333" s="12" t="s">
        <v>1895</v>
      </c>
      <c r="F333" s="12" t="s">
        <v>800</v>
      </c>
      <c r="G333" s="22" t="s">
        <v>1237</v>
      </c>
    </row>
    <row r="334" spans="1:7">
      <c r="A334" s="12">
        <v>326</v>
      </c>
      <c r="B334" s="22" t="s">
        <v>1896</v>
      </c>
      <c r="C334" s="17" t="str">
        <f>VLOOKUP('[1]thu ho ngan hang'!$K335,'[2]du lieu in the'!$B$2:$C$875,2,0)</f>
        <v>711AD3876032</v>
      </c>
      <c r="D334" s="23">
        <v>3345000</v>
      </c>
      <c r="E334" s="12" t="s">
        <v>1897</v>
      </c>
      <c r="F334" s="12" t="s">
        <v>801</v>
      </c>
      <c r="G334" s="22" t="s">
        <v>1237</v>
      </c>
    </row>
    <row r="335" spans="1:7">
      <c r="A335" s="12">
        <v>327</v>
      </c>
      <c r="B335" s="22" t="s">
        <v>1898</v>
      </c>
      <c r="C335" s="17" t="str">
        <f>VLOOKUP('[1]thu ho ngan hang'!$K336,'[2]du lieu in the'!$B$2:$C$875,2,0)</f>
        <v>711AD3876056</v>
      </c>
      <c r="D335" s="23">
        <v>3735000</v>
      </c>
      <c r="E335" s="12" t="s">
        <v>1899</v>
      </c>
      <c r="F335" s="12" t="s">
        <v>802</v>
      </c>
      <c r="G335" s="22" t="s">
        <v>1237</v>
      </c>
    </row>
    <row r="336" spans="1:7">
      <c r="A336" s="12">
        <v>328</v>
      </c>
      <c r="B336" s="22" t="s">
        <v>1900</v>
      </c>
      <c r="C336" s="17" t="str">
        <f>VLOOKUP('[1]thu ho ngan hang'!$K337,'[2]du lieu in the'!$B$2:$C$875,2,0)</f>
        <v>711AD3876068</v>
      </c>
      <c r="D336" s="23">
        <v>3705000</v>
      </c>
      <c r="E336" s="12" t="s">
        <v>1901</v>
      </c>
      <c r="F336" s="12" t="s">
        <v>803</v>
      </c>
      <c r="G336" s="22" t="s">
        <v>1237</v>
      </c>
    </row>
    <row r="337" spans="1:7">
      <c r="A337" s="12">
        <v>329</v>
      </c>
      <c r="B337" s="22" t="s">
        <v>1902</v>
      </c>
      <c r="C337" s="17" t="str">
        <f>VLOOKUP('[1]thu ho ngan hang'!$K338,'[2]du lieu in the'!$B$2:$C$875,2,0)</f>
        <v>711AD3876071</v>
      </c>
      <c r="D337" s="23">
        <v>3735000</v>
      </c>
      <c r="E337" s="12" t="s">
        <v>1903</v>
      </c>
      <c r="F337" s="12" t="s">
        <v>804</v>
      </c>
      <c r="G337" s="22" t="s">
        <v>1237</v>
      </c>
    </row>
    <row r="338" spans="1:7">
      <c r="A338" s="12">
        <v>330</v>
      </c>
      <c r="B338" s="22" t="s">
        <v>1904</v>
      </c>
      <c r="C338" s="17" t="str">
        <f>VLOOKUP('[1]thu ho ngan hang'!$K339,'[2]du lieu in the'!$B$2:$C$875,2,0)</f>
        <v>711AD3876083</v>
      </c>
      <c r="D338" s="23">
        <v>517500</v>
      </c>
      <c r="E338" s="12" t="s">
        <v>1905</v>
      </c>
      <c r="F338" s="12" t="s">
        <v>805</v>
      </c>
      <c r="G338" s="22" t="s">
        <v>1237</v>
      </c>
    </row>
    <row r="339" spans="1:7">
      <c r="A339" s="12">
        <v>331</v>
      </c>
      <c r="B339" s="22" t="s">
        <v>1906</v>
      </c>
      <c r="C339" s="17" t="str">
        <f>VLOOKUP('[1]thu ho ngan hang'!$K340,'[2]du lieu in the'!$B$2:$C$875,2,0)</f>
        <v>711AD3876095</v>
      </c>
      <c r="D339" s="23">
        <v>3735000</v>
      </c>
      <c r="E339" s="12" t="s">
        <v>1907</v>
      </c>
      <c r="F339" s="12" t="s">
        <v>806</v>
      </c>
      <c r="G339" s="22" t="s">
        <v>1237</v>
      </c>
    </row>
    <row r="340" spans="1:7">
      <c r="A340" s="12">
        <v>332</v>
      </c>
      <c r="B340" s="22" t="s">
        <v>1908</v>
      </c>
      <c r="C340" s="17" t="str">
        <f>VLOOKUP('[1]thu ho ngan hang'!$K341,'[2]du lieu in the'!$B$2:$C$875,2,0)</f>
        <v>711AD3876108</v>
      </c>
      <c r="D340" s="23">
        <v>3735000</v>
      </c>
      <c r="E340" s="12" t="s">
        <v>1909</v>
      </c>
      <c r="F340" s="12" t="s">
        <v>807</v>
      </c>
      <c r="G340" s="22" t="s">
        <v>1237</v>
      </c>
    </row>
    <row r="341" spans="1:7">
      <c r="A341" s="12">
        <v>333</v>
      </c>
      <c r="B341" s="22" t="s">
        <v>1910</v>
      </c>
      <c r="C341" s="17" t="str">
        <f>VLOOKUP('[1]thu ho ngan hang'!$K342,'[2]du lieu in the'!$B$2:$C$875,2,0)</f>
        <v>711AD3876111</v>
      </c>
      <c r="D341" s="23">
        <v>3735000</v>
      </c>
      <c r="E341" s="12" t="s">
        <v>1911</v>
      </c>
      <c r="F341" s="12" t="s">
        <v>808</v>
      </c>
      <c r="G341" s="22" t="s">
        <v>1237</v>
      </c>
    </row>
    <row r="342" spans="1:7">
      <c r="A342" s="12">
        <v>334</v>
      </c>
      <c r="B342" s="22" t="s">
        <v>1912</v>
      </c>
      <c r="C342" s="17" t="str">
        <f>VLOOKUP('[1]thu ho ngan hang'!$K343,'[2]du lieu in the'!$B$2:$C$875,2,0)</f>
        <v>711AD3876123</v>
      </c>
      <c r="D342" s="23">
        <v>3735000</v>
      </c>
      <c r="E342" s="12" t="s">
        <v>1913</v>
      </c>
      <c r="F342" s="12" t="s">
        <v>809</v>
      </c>
      <c r="G342" s="22" t="s">
        <v>1237</v>
      </c>
    </row>
    <row r="343" spans="1:7">
      <c r="A343" s="12">
        <v>335</v>
      </c>
      <c r="B343" s="22" t="s">
        <v>1914</v>
      </c>
      <c r="C343" s="17" t="str">
        <f>VLOOKUP('[1]thu ho ngan hang'!$K344,'[2]du lieu in the'!$B$2:$C$875,2,0)</f>
        <v>711AD3876135</v>
      </c>
      <c r="D343" s="23">
        <v>3345000</v>
      </c>
      <c r="E343" s="12" t="s">
        <v>1915</v>
      </c>
      <c r="F343" s="12" t="s">
        <v>810</v>
      </c>
      <c r="G343" s="22" t="s">
        <v>1237</v>
      </c>
    </row>
    <row r="344" spans="1:7">
      <c r="A344" s="12">
        <v>336</v>
      </c>
      <c r="B344" s="22" t="s">
        <v>1916</v>
      </c>
      <c r="C344" s="17" t="str">
        <f>VLOOKUP('[1]thu ho ngan hang'!$K345,'[2]du lieu in the'!$B$2:$C$875,2,0)</f>
        <v>711AD3876142</v>
      </c>
      <c r="D344" s="23">
        <v>3735000</v>
      </c>
      <c r="E344" s="12" t="s">
        <v>1917</v>
      </c>
      <c r="F344" s="12" t="s">
        <v>811</v>
      </c>
      <c r="G344" s="22" t="s">
        <v>1237</v>
      </c>
    </row>
    <row r="345" spans="1:7">
      <c r="A345" s="12">
        <v>337</v>
      </c>
      <c r="B345" s="22" t="s">
        <v>1918</v>
      </c>
      <c r="C345" s="17" t="str">
        <f>VLOOKUP('[1]thu ho ngan hang'!$K346,'[2]du lieu in the'!$B$2:$C$875,2,0)</f>
        <v>711AD3876154</v>
      </c>
      <c r="D345" s="23">
        <v>3735000</v>
      </c>
      <c r="E345" s="12" t="s">
        <v>1919</v>
      </c>
      <c r="F345" s="12" t="s">
        <v>812</v>
      </c>
      <c r="G345" s="22" t="s">
        <v>1237</v>
      </c>
    </row>
    <row r="346" spans="1:7">
      <c r="A346" s="12">
        <v>338</v>
      </c>
      <c r="B346" s="22" t="s">
        <v>1920</v>
      </c>
      <c r="C346" s="17" t="str">
        <f>VLOOKUP('[1]thu ho ngan hang'!$K347,'[2]du lieu in the'!$B$2:$C$875,2,0)</f>
        <v>711AD5192294</v>
      </c>
      <c r="D346" s="23">
        <v>3735000</v>
      </c>
      <c r="E346" s="12" t="s">
        <v>1921</v>
      </c>
      <c r="F346" s="12" t="s">
        <v>813</v>
      </c>
      <c r="G346" s="22" t="s">
        <v>1237</v>
      </c>
    </row>
    <row r="347" spans="1:7">
      <c r="A347" s="12">
        <v>339</v>
      </c>
      <c r="B347" s="22" t="s">
        <v>1922</v>
      </c>
      <c r="C347" s="17" t="str">
        <f>VLOOKUP('[1]thu ho ngan hang'!$K348,'[2]du lieu in the'!$B$2:$C$875,2,0)</f>
        <v>711AD3876162</v>
      </c>
      <c r="D347" s="23">
        <v>3735000</v>
      </c>
      <c r="E347" s="12" t="s">
        <v>1923</v>
      </c>
      <c r="F347" s="12" t="s">
        <v>814</v>
      </c>
      <c r="G347" s="22" t="s">
        <v>1237</v>
      </c>
    </row>
    <row r="348" spans="1:7">
      <c r="A348" s="12">
        <v>340</v>
      </c>
      <c r="B348" s="22" t="s">
        <v>1924</v>
      </c>
      <c r="C348" s="17" t="str">
        <f>VLOOKUP('[1]thu ho ngan hang'!$K349,'[2]du lieu in the'!$B$2:$C$875,2,0)</f>
        <v>711AC9212652</v>
      </c>
      <c r="D348" s="23">
        <v>3345000</v>
      </c>
      <c r="E348" s="12" t="s">
        <v>1925</v>
      </c>
      <c r="F348" s="12" t="s">
        <v>815</v>
      </c>
      <c r="G348" s="22" t="s">
        <v>1237</v>
      </c>
    </row>
    <row r="349" spans="1:7">
      <c r="A349" s="12">
        <v>341</v>
      </c>
      <c r="B349" s="22" t="s">
        <v>1926</v>
      </c>
      <c r="C349" s="17" t="str">
        <f>VLOOKUP('[1]thu ho ngan hang'!$K350,'[2]du lieu in the'!$B$2:$C$875,2,0)</f>
        <v>711AD5192243</v>
      </c>
      <c r="D349" s="23">
        <v>3735000</v>
      </c>
      <c r="E349" s="12" t="s">
        <v>1927</v>
      </c>
      <c r="F349" s="12" t="s">
        <v>816</v>
      </c>
      <c r="G349" s="22" t="s">
        <v>1237</v>
      </c>
    </row>
    <row r="350" spans="1:7">
      <c r="A350" s="12">
        <v>342</v>
      </c>
      <c r="B350" s="22" t="s">
        <v>1928</v>
      </c>
      <c r="C350" s="17" t="str">
        <f>VLOOKUP('[1]thu ho ngan hang'!$K351,'[2]du lieu in the'!$B$2:$C$875,2,0)</f>
        <v>711AB6438141</v>
      </c>
      <c r="D350" s="23">
        <v>3735000</v>
      </c>
      <c r="E350" s="12" t="s">
        <v>1929</v>
      </c>
      <c r="F350" s="12" t="s">
        <v>817</v>
      </c>
      <c r="G350" s="22" t="s">
        <v>1237</v>
      </c>
    </row>
    <row r="351" spans="1:7">
      <c r="A351" s="12">
        <v>343</v>
      </c>
      <c r="B351" s="22" t="s">
        <v>1930</v>
      </c>
      <c r="C351" s="17" t="str">
        <f>VLOOKUP('[1]thu ho ngan hang'!$K352,'[2]du lieu in the'!$B$2:$C$875,2,0)</f>
        <v>711AD5192251</v>
      </c>
      <c r="D351" s="23">
        <v>3735000</v>
      </c>
      <c r="E351" s="12" t="s">
        <v>1931</v>
      </c>
      <c r="F351" s="12" t="s">
        <v>818</v>
      </c>
      <c r="G351" s="22" t="s">
        <v>1237</v>
      </c>
    </row>
    <row r="352" spans="1:7">
      <c r="A352" s="12">
        <v>344</v>
      </c>
      <c r="B352" s="22" t="s">
        <v>1932</v>
      </c>
      <c r="C352" s="17" t="str">
        <f>VLOOKUP('[1]thu ho ngan hang'!$K353,'[2]du lieu in the'!$B$2:$C$875,2,0)</f>
        <v>711AD5192263</v>
      </c>
      <c r="D352" s="23">
        <v>3735000</v>
      </c>
      <c r="E352" s="12" t="s">
        <v>1933</v>
      </c>
      <c r="F352" s="12" t="s">
        <v>819</v>
      </c>
      <c r="G352" s="22" t="s">
        <v>1237</v>
      </c>
    </row>
    <row r="353" spans="1:7">
      <c r="A353" s="12">
        <v>345</v>
      </c>
      <c r="B353" s="22" t="s">
        <v>1934</v>
      </c>
      <c r="C353" s="17" t="str">
        <f>VLOOKUP('[1]thu ho ngan hang'!$K354,'[2]du lieu in the'!$B$2:$C$875,2,0)</f>
        <v>711AD5192279</v>
      </c>
      <c r="D353" s="23">
        <v>3150000</v>
      </c>
      <c r="E353" s="12" t="s">
        <v>1935</v>
      </c>
      <c r="F353" s="12" t="s">
        <v>820</v>
      </c>
      <c r="G353" s="22" t="s">
        <v>1237</v>
      </c>
    </row>
    <row r="354" spans="1:7">
      <c r="A354" s="12">
        <v>346</v>
      </c>
      <c r="B354" s="22" t="s">
        <v>1936</v>
      </c>
      <c r="C354" s="17" t="str">
        <f>VLOOKUP('[1]thu ho ngan hang'!$K355,'[2]du lieu in the'!$B$2:$C$875,2,0)</f>
        <v>711AC9345156</v>
      </c>
      <c r="D354" s="23">
        <v>3735000</v>
      </c>
      <c r="E354" s="12" t="s">
        <v>1937</v>
      </c>
      <c r="F354" s="12" t="s">
        <v>821</v>
      </c>
      <c r="G354" s="22" t="s">
        <v>1237</v>
      </c>
    </row>
    <row r="355" spans="1:7">
      <c r="A355" s="12">
        <v>347</v>
      </c>
      <c r="B355" s="22" t="s">
        <v>1938</v>
      </c>
      <c r="C355" s="17" t="str">
        <f>VLOOKUP('[1]thu ho ngan hang'!$K356,'[2]du lieu in the'!$B$2:$C$875,2,0)</f>
        <v>711AD5192282</v>
      </c>
      <c r="D355" s="23">
        <v>3735000</v>
      </c>
      <c r="E355" s="12" t="s">
        <v>1939</v>
      </c>
      <c r="F355" s="12" t="s">
        <v>822</v>
      </c>
      <c r="G355" s="22" t="s">
        <v>1237</v>
      </c>
    </row>
    <row r="356" spans="1:7">
      <c r="A356" s="12">
        <v>348</v>
      </c>
      <c r="B356" s="22" t="s">
        <v>1940</v>
      </c>
      <c r="C356" s="17" t="str">
        <f>VLOOKUP('[1]thu ho ngan hang'!$K357,'[2]du lieu in the'!$B$2:$C$875,2,0)</f>
        <v>711AD3876178</v>
      </c>
      <c r="D356" s="23">
        <v>2565000</v>
      </c>
      <c r="E356" s="12" t="s">
        <v>1941</v>
      </c>
      <c r="F356" s="12" t="s">
        <v>823</v>
      </c>
      <c r="G356" s="22" t="s">
        <v>1237</v>
      </c>
    </row>
    <row r="357" spans="1:7">
      <c r="A357" s="12">
        <v>349</v>
      </c>
      <c r="B357" s="22" t="s">
        <v>1942</v>
      </c>
      <c r="C357" s="17" t="str">
        <f>VLOOKUP('[1]thu ho ngan hang'!$K358,'[2]du lieu in the'!$B$2:$C$875,2,0)</f>
        <v>711AD3876624</v>
      </c>
      <c r="D357" s="23">
        <v>2175000</v>
      </c>
      <c r="E357" s="12" t="s">
        <v>1943</v>
      </c>
      <c r="F357" s="12" t="s">
        <v>824</v>
      </c>
      <c r="G357" s="22" t="s">
        <v>1237</v>
      </c>
    </row>
    <row r="358" spans="1:7">
      <c r="A358" s="12">
        <v>350</v>
      </c>
      <c r="B358" s="22" t="s">
        <v>1944</v>
      </c>
      <c r="C358" s="17" t="str">
        <f>VLOOKUP('[1]thu ho ngan hang'!$K359,'[2]du lieu in the'!$B$2:$C$875,2,0)</f>
        <v>711AD3876632</v>
      </c>
      <c r="D358" s="23">
        <v>2565000</v>
      </c>
      <c r="E358" s="12" t="s">
        <v>1945</v>
      </c>
      <c r="F358" s="12" t="s">
        <v>825</v>
      </c>
      <c r="G358" s="22" t="s">
        <v>1237</v>
      </c>
    </row>
    <row r="359" spans="1:7">
      <c r="A359" s="12">
        <v>351</v>
      </c>
      <c r="B359" s="22" t="s">
        <v>1946</v>
      </c>
      <c r="C359" s="17" t="str">
        <f>VLOOKUP('[1]thu ho ngan hang'!$K360,'[2]du lieu in the'!$B$2:$C$875,2,0)</f>
        <v>711AA8702581</v>
      </c>
      <c r="D359" s="23">
        <v>2565000</v>
      </c>
      <c r="E359" s="12" t="s">
        <v>1947</v>
      </c>
      <c r="F359" s="12" t="s">
        <v>826</v>
      </c>
      <c r="G359" s="22" t="s">
        <v>1237</v>
      </c>
    </row>
    <row r="360" spans="1:7">
      <c r="A360" s="12">
        <v>352</v>
      </c>
      <c r="B360" s="22" t="s">
        <v>1948</v>
      </c>
      <c r="C360" s="17" t="str">
        <f>VLOOKUP('[1]thu ho ngan hang'!$K361,'[2]du lieu in the'!$B$2:$C$875,2,0)</f>
        <v>711AD3876181</v>
      </c>
      <c r="D360" s="23">
        <v>2565000</v>
      </c>
      <c r="E360" s="12" t="s">
        <v>1949</v>
      </c>
      <c r="F360" s="12" t="s">
        <v>827</v>
      </c>
      <c r="G360" s="22" t="s">
        <v>1237</v>
      </c>
    </row>
    <row r="361" spans="1:7">
      <c r="A361" s="12">
        <v>353</v>
      </c>
      <c r="B361" s="22" t="s">
        <v>1950</v>
      </c>
      <c r="C361" s="17" t="str">
        <f>VLOOKUP('[1]thu ho ngan hang'!$K362,'[2]du lieu in the'!$B$2:$C$875,2,0)</f>
        <v>711AD3876193</v>
      </c>
      <c r="D361" s="23">
        <v>2565000</v>
      </c>
      <c r="E361" s="12" t="s">
        <v>1951</v>
      </c>
      <c r="F361" s="12" t="s">
        <v>828</v>
      </c>
      <c r="G361" s="22" t="s">
        <v>1237</v>
      </c>
    </row>
    <row r="362" spans="1:7">
      <c r="A362" s="12">
        <v>354</v>
      </c>
      <c r="B362" s="22" t="s">
        <v>1952</v>
      </c>
      <c r="C362" s="17" t="str">
        <f>VLOOKUP('[1]thu ho ngan hang'!$K363,'[2]du lieu in the'!$B$2:$C$875,2,0)</f>
        <v>711AD3876648</v>
      </c>
      <c r="D362" s="23">
        <v>2565000</v>
      </c>
      <c r="E362" s="12" t="s">
        <v>1953</v>
      </c>
      <c r="F362" s="12" t="s">
        <v>829</v>
      </c>
      <c r="G362" s="22" t="s">
        <v>1237</v>
      </c>
    </row>
    <row r="363" spans="1:7">
      <c r="A363" s="12">
        <v>355</v>
      </c>
      <c r="B363" s="22" t="s">
        <v>1954</v>
      </c>
      <c r="C363" s="17" t="str">
        <f>VLOOKUP('[1]thu ho ngan hang'!$K364,'[2]du lieu in the'!$B$2:$C$875,2,0)</f>
        <v>711AD3876651</v>
      </c>
      <c r="D363" s="23">
        <v>2565000</v>
      </c>
      <c r="E363" s="12" t="s">
        <v>1955</v>
      </c>
      <c r="F363" s="12" t="s">
        <v>830</v>
      </c>
      <c r="G363" s="22" t="s">
        <v>1237</v>
      </c>
    </row>
    <row r="364" spans="1:7">
      <c r="A364" s="12">
        <v>356</v>
      </c>
      <c r="B364" s="22" t="s">
        <v>1956</v>
      </c>
      <c r="C364" s="17" t="str">
        <f>VLOOKUP('[1]thu ho ngan hang'!$K365,'[2]du lieu in the'!$B$2:$C$875,2,0)</f>
        <v>711AD3876202</v>
      </c>
      <c r="D364" s="23">
        <v>2565000</v>
      </c>
      <c r="E364" s="12" t="s">
        <v>1957</v>
      </c>
      <c r="F364" s="12" t="s">
        <v>831</v>
      </c>
      <c r="G364" s="22" t="s">
        <v>1237</v>
      </c>
    </row>
    <row r="365" spans="1:7">
      <c r="A365" s="12">
        <v>357</v>
      </c>
      <c r="B365" s="22" t="s">
        <v>1958</v>
      </c>
      <c r="C365" s="17" t="str">
        <f>VLOOKUP('[1]thu ho ngan hang'!$K366,'[2]du lieu in the'!$B$2:$C$875,2,0)</f>
        <v>711AD3876663</v>
      </c>
      <c r="D365" s="23">
        <v>2565000</v>
      </c>
      <c r="E365" s="12" t="s">
        <v>1959</v>
      </c>
      <c r="F365" s="12" t="s">
        <v>832</v>
      </c>
      <c r="G365" s="22" t="s">
        <v>1237</v>
      </c>
    </row>
    <row r="366" spans="1:7">
      <c r="A366" s="12">
        <v>358</v>
      </c>
      <c r="B366" s="22" t="s">
        <v>1960</v>
      </c>
      <c r="C366" s="17" t="str">
        <f>VLOOKUP('[1]thu ho ngan hang'!$K367,'[2]du lieu in the'!$B$2:$C$875,2,0)</f>
        <v>711AD3876675</v>
      </c>
      <c r="D366" s="23">
        <v>2565000</v>
      </c>
      <c r="E366" s="12" t="s">
        <v>1961</v>
      </c>
      <c r="F366" s="12" t="s">
        <v>833</v>
      </c>
      <c r="G366" s="22" t="s">
        <v>1237</v>
      </c>
    </row>
    <row r="367" spans="1:7">
      <c r="A367" s="12">
        <v>359</v>
      </c>
      <c r="B367" s="22" t="s">
        <v>1962</v>
      </c>
      <c r="C367" s="17" t="str">
        <f>VLOOKUP('[1]thu ho ngan hang'!$K368,'[2]du lieu in the'!$B$2:$C$875,2,0)</f>
        <v>711AD3876214</v>
      </c>
      <c r="D367" s="23">
        <v>2565000</v>
      </c>
      <c r="E367" s="12" t="s">
        <v>1963</v>
      </c>
      <c r="F367" s="12" t="s">
        <v>834</v>
      </c>
      <c r="G367" s="22" t="s">
        <v>1237</v>
      </c>
    </row>
    <row r="368" spans="1:7">
      <c r="A368" s="12">
        <v>360</v>
      </c>
      <c r="B368" s="22" t="s">
        <v>1964</v>
      </c>
      <c r="C368" s="17" t="str">
        <f>VLOOKUP('[1]thu ho ngan hang'!$K369,'[2]du lieu in the'!$B$2:$C$875,2,0)</f>
        <v>711AD3876687</v>
      </c>
      <c r="D368" s="23">
        <v>2565000</v>
      </c>
      <c r="E368" s="12" t="s">
        <v>1965</v>
      </c>
      <c r="F368" s="12" t="s">
        <v>835</v>
      </c>
      <c r="G368" s="22" t="s">
        <v>1237</v>
      </c>
    </row>
    <row r="369" spans="1:7">
      <c r="A369" s="12">
        <v>361</v>
      </c>
      <c r="B369" s="22" t="s">
        <v>1966</v>
      </c>
      <c r="C369" s="17" t="str">
        <f>VLOOKUP('[1]thu ho ngan hang'!$K370,'[2]du lieu in the'!$B$2:$C$875,2,0)</f>
        <v>711AD3876226</v>
      </c>
      <c r="D369" s="23">
        <v>2565000</v>
      </c>
      <c r="E369" s="12" t="s">
        <v>1967</v>
      </c>
      <c r="F369" s="12" t="s">
        <v>836</v>
      </c>
      <c r="G369" s="22" t="s">
        <v>1237</v>
      </c>
    </row>
    <row r="370" spans="1:7">
      <c r="A370" s="12">
        <v>362</v>
      </c>
      <c r="B370" s="22" t="s">
        <v>1968</v>
      </c>
      <c r="C370" s="17" t="str">
        <f>VLOOKUP('[1]thu ho ngan hang'!$K371,'[2]du lieu in the'!$B$2:$C$875,2,0)</f>
        <v>711AD3876238</v>
      </c>
      <c r="D370" s="23">
        <v>2565000</v>
      </c>
      <c r="E370" s="12" t="s">
        <v>1969</v>
      </c>
      <c r="F370" s="12" t="s">
        <v>837</v>
      </c>
      <c r="G370" s="22" t="s">
        <v>1237</v>
      </c>
    </row>
    <row r="371" spans="1:7">
      <c r="A371" s="12">
        <v>363</v>
      </c>
      <c r="B371" s="22" t="s">
        <v>1970</v>
      </c>
      <c r="C371" s="17" t="str">
        <f>VLOOKUP('[1]thu ho ngan hang'!$K372,'[2]du lieu in the'!$B$2:$C$875,2,0)</f>
        <v>711AC9490979</v>
      </c>
      <c r="D371" s="23">
        <v>2565000</v>
      </c>
      <c r="E371" s="12" t="s">
        <v>1971</v>
      </c>
      <c r="F371" s="12" t="s">
        <v>838</v>
      </c>
      <c r="G371" s="22" t="s">
        <v>1237</v>
      </c>
    </row>
    <row r="372" spans="1:7">
      <c r="A372" s="12">
        <v>364</v>
      </c>
      <c r="B372" s="22" t="s">
        <v>1972</v>
      </c>
      <c r="C372" s="17" t="str">
        <f>VLOOKUP('[1]thu ho ngan hang'!$K373,'[2]du lieu in the'!$B$2:$C$875,2,0)</f>
        <v>711AD3876241</v>
      </c>
      <c r="D372" s="23">
        <v>2565000</v>
      </c>
      <c r="E372" s="12" t="s">
        <v>1973</v>
      </c>
      <c r="F372" s="12" t="s">
        <v>839</v>
      </c>
      <c r="G372" s="22" t="s">
        <v>1237</v>
      </c>
    </row>
    <row r="373" spans="1:7">
      <c r="A373" s="12">
        <v>365</v>
      </c>
      <c r="B373" s="22" t="s">
        <v>1972</v>
      </c>
      <c r="C373" s="17" t="str">
        <f>VLOOKUP('[1]thu ho ngan hang'!$K374,'[2]du lieu in the'!$B$2:$C$875,2,0)</f>
        <v>711AD3876708</v>
      </c>
      <c r="D373" s="23">
        <v>2565000</v>
      </c>
      <c r="E373" s="12" t="s">
        <v>1974</v>
      </c>
      <c r="F373" s="12" t="s">
        <v>840</v>
      </c>
      <c r="G373" s="22" t="s">
        <v>1237</v>
      </c>
    </row>
    <row r="374" spans="1:7">
      <c r="A374" s="12">
        <v>366</v>
      </c>
      <c r="B374" s="22" t="s">
        <v>1975</v>
      </c>
      <c r="C374" s="17" t="str">
        <f>VLOOKUP('[1]thu ho ngan hang'!$K375,'[2]du lieu in the'!$B$2:$C$875,2,0)</f>
        <v>711AD3876253</v>
      </c>
      <c r="D374" s="23">
        <v>2565000</v>
      </c>
      <c r="E374" s="12" t="s">
        <v>1976</v>
      </c>
      <c r="F374" s="12" t="s">
        <v>841</v>
      </c>
      <c r="G374" s="22" t="s">
        <v>1237</v>
      </c>
    </row>
    <row r="375" spans="1:7">
      <c r="A375" s="12">
        <v>367</v>
      </c>
      <c r="B375" s="22" t="s">
        <v>1977</v>
      </c>
      <c r="C375" s="17" t="str">
        <f>VLOOKUP('[1]thu ho ngan hang'!$K376,'[2]du lieu in the'!$B$2:$C$875,2,0)</f>
        <v>711AD1329199</v>
      </c>
      <c r="D375" s="23">
        <v>2565000</v>
      </c>
      <c r="E375" s="12" t="s">
        <v>1978</v>
      </c>
      <c r="F375" s="12" t="s">
        <v>842</v>
      </c>
      <c r="G375" s="22" t="s">
        <v>1237</v>
      </c>
    </row>
    <row r="376" spans="1:7">
      <c r="A376" s="12">
        <v>368</v>
      </c>
      <c r="B376" s="22" t="s">
        <v>1979</v>
      </c>
      <c r="C376" s="17" t="str">
        <f>VLOOKUP('[1]thu ho ngan hang'!$K377,'[2]du lieu in the'!$B$2:$C$875,2,0)</f>
        <v>711AD3876265</v>
      </c>
      <c r="D376" s="23">
        <v>2565000</v>
      </c>
      <c r="E376" s="12" t="s">
        <v>1980</v>
      </c>
      <c r="F376" s="12" t="s">
        <v>843</v>
      </c>
      <c r="G376" s="22" t="s">
        <v>1237</v>
      </c>
    </row>
    <row r="377" spans="1:7">
      <c r="A377" s="12">
        <v>369</v>
      </c>
      <c r="B377" s="22" t="s">
        <v>1428</v>
      </c>
      <c r="C377" s="17" t="str">
        <f>VLOOKUP('[1]thu ho ngan hang'!$K378,'[2]du lieu in the'!$B$2:$C$875,2,0)</f>
        <v>711AD3876711</v>
      </c>
      <c r="D377" s="23">
        <v>2565000</v>
      </c>
      <c r="E377" s="12" t="s">
        <v>1981</v>
      </c>
      <c r="F377" s="12" t="s">
        <v>844</v>
      </c>
      <c r="G377" s="22" t="s">
        <v>1237</v>
      </c>
    </row>
    <row r="378" spans="1:7">
      <c r="A378" s="12">
        <v>370</v>
      </c>
      <c r="B378" s="22" t="s">
        <v>1982</v>
      </c>
      <c r="C378" s="17" t="str">
        <f>VLOOKUP('[1]thu ho ngan hang'!$K379,'[2]du lieu in the'!$B$2:$C$875,2,0)</f>
        <v>711AD3876272</v>
      </c>
      <c r="D378" s="23">
        <v>2565000</v>
      </c>
      <c r="E378" s="12" t="s">
        <v>1983</v>
      </c>
      <c r="F378" s="12" t="s">
        <v>845</v>
      </c>
      <c r="G378" s="22" t="s">
        <v>1237</v>
      </c>
    </row>
    <row r="379" spans="1:7">
      <c r="A379" s="12">
        <v>371</v>
      </c>
      <c r="B379" s="22" t="s">
        <v>1984</v>
      </c>
      <c r="C379" s="17" t="str">
        <f>VLOOKUP('[1]thu ho ngan hang'!$K380,'[2]du lieu in the'!$B$2:$C$875,2,0)</f>
        <v>711AD3876723</v>
      </c>
      <c r="D379" s="23">
        <v>2565000</v>
      </c>
      <c r="E379" s="12" t="s">
        <v>1985</v>
      </c>
      <c r="F379" s="12" t="s">
        <v>846</v>
      </c>
      <c r="G379" s="22" t="s">
        <v>1237</v>
      </c>
    </row>
    <row r="380" spans="1:7">
      <c r="A380" s="12">
        <v>372</v>
      </c>
      <c r="B380" s="22" t="s">
        <v>1986</v>
      </c>
      <c r="C380" s="17" t="str">
        <f>VLOOKUP('[1]thu ho ngan hang'!$K381,'[2]du lieu in the'!$B$2:$C$875,2,0)</f>
        <v>711AD3876284</v>
      </c>
      <c r="D380" s="23">
        <v>2565000</v>
      </c>
      <c r="E380" s="12" t="s">
        <v>1987</v>
      </c>
      <c r="F380" s="12" t="s">
        <v>847</v>
      </c>
      <c r="G380" s="22" t="s">
        <v>1237</v>
      </c>
    </row>
    <row r="381" spans="1:7">
      <c r="A381" s="12">
        <v>373</v>
      </c>
      <c r="B381" s="22" t="s">
        <v>1988</v>
      </c>
      <c r="C381" s="17" t="str">
        <f>VLOOKUP('[1]thu ho ngan hang'!$K382,'[2]du lieu in the'!$B$2:$C$875,2,0)</f>
        <v>711AD2231882</v>
      </c>
      <c r="D381" s="23">
        <v>2565000</v>
      </c>
      <c r="E381" s="12" t="s">
        <v>1989</v>
      </c>
      <c r="F381" s="12" t="s">
        <v>848</v>
      </c>
      <c r="G381" s="22" t="s">
        <v>1237</v>
      </c>
    </row>
    <row r="382" spans="1:7">
      <c r="A382" s="12">
        <v>374</v>
      </c>
      <c r="B382" s="22" t="s">
        <v>1990</v>
      </c>
      <c r="C382" s="17" t="str">
        <f>VLOOKUP('[1]thu ho ngan hang'!$K383,'[2]du lieu in the'!$B$2:$C$875,2,0)</f>
        <v>711AD3876292</v>
      </c>
      <c r="D382" s="23">
        <v>2565000</v>
      </c>
      <c r="E382" s="12" t="s">
        <v>1991</v>
      </c>
      <c r="F382" s="12" t="s">
        <v>849</v>
      </c>
      <c r="G382" s="22" t="s">
        <v>1237</v>
      </c>
    </row>
    <row r="383" spans="1:7">
      <c r="A383" s="12">
        <v>375</v>
      </c>
      <c r="B383" s="22" t="s">
        <v>1992</v>
      </c>
      <c r="C383" s="17" t="str">
        <f>VLOOKUP('[1]thu ho ngan hang'!$K384,'[2]du lieu in the'!$B$2:$C$875,2,0)</f>
        <v>711AD3876735</v>
      </c>
      <c r="D383" s="23">
        <v>2565000</v>
      </c>
      <c r="E383" s="12" t="s">
        <v>1993</v>
      </c>
      <c r="F383" s="12" t="s">
        <v>850</v>
      </c>
      <c r="G383" s="22" t="s">
        <v>1237</v>
      </c>
    </row>
    <row r="384" spans="1:7">
      <c r="A384" s="12">
        <v>376</v>
      </c>
      <c r="B384" s="22" t="s">
        <v>1996</v>
      </c>
      <c r="C384" s="17" t="str">
        <f>VLOOKUP('[1]thu ho ngan hang'!$K385,'[2]du lieu in the'!$B$2:$C$875,2,0)</f>
        <v>711AD3876305</v>
      </c>
      <c r="D384" s="23">
        <v>2565000</v>
      </c>
      <c r="E384" s="12" t="s">
        <v>1997</v>
      </c>
      <c r="F384" s="12" t="s">
        <v>852</v>
      </c>
      <c r="G384" s="22" t="s">
        <v>1237</v>
      </c>
    </row>
    <row r="385" spans="1:7">
      <c r="A385" s="12">
        <v>377</v>
      </c>
      <c r="B385" s="22" t="s">
        <v>1998</v>
      </c>
      <c r="C385" s="17" t="str">
        <f>VLOOKUP('[1]thu ho ngan hang'!$K386,'[2]du lieu in the'!$B$2:$C$875,2,0)</f>
        <v>711AD3876742</v>
      </c>
      <c r="D385" s="23">
        <v>2565000</v>
      </c>
      <c r="E385" s="12" t="s">
        <v>1999</v>
      </c>
      <c r="F385" s="12" t="s">
        <v>853</v>
      </c>
      <c r="G385" s="22" t="s">
        <v>1237</v>
      </c>
    </row>
    <row r="386" spans="1:7">
      <c r="A386" s="12">
        <v>378</v>
      </c>
      <c r="B386" s="22" t="s">
        <v>2000</v>
      </c>
      <c r="C386" s="17" t="str">
        <f>VLOOKUP('[1]thu ho ngan hang'!$K387,'[2]du lieu in the'!$B$2:$C$875,2,0)</f>
        <v>711AD3876754</v>
      </c>
      <c r="D386" s="23">
        <v>2565000</v>
      </c>
      <c r="E386" s="12" t="s">
        <v>2001</v>
      </c>
      <c r="F386" s="12" t="s">
        <v>854</v>
      </c>
      <c r="G386" s="22" t="s">
        <v>1237</v>
      </c>
    </row>
    <row r="387" spans="1:7">
      <c r="A387" s="12">
        <v>379</v>
      </c>
      <c r="B387" s="22" t="s">
        <v>2002</v>
      </c>
      <c r="C387" s="17" t="str">
        <f>VLOOKUP('[1]thu ho ngan hang'!$K388,'[2]du lieu in the'!$B$2:$C$875,2,0)</f>
        <v>711AB7425389</v>
      </c>
      <c r="D387" s="23">
        <v>2565000</v>
      </c>
      <c r="E387" s="12" t="s">
        <v>2003</v>
      </c>
      <c r="F387" s="12" t="s">
        <v>855</v>
      </c>
      <c r="G387" s="22" t="s">
        <v>1237</v>
      </c>
    </row>
    <row r="388" spans="1:7">
      <c r="A388" s="12">
        <v>380</v>
      </c>
      <c r="B388" s="22" t="s">
        <v>2004</v>
      </c>
      <c r="C388" s="17" t="str">
        <f>VLOOKUP('[1]thu ho ngan hang'!$K389,'[2]du lieu in the'!$B$2:$C$875,2,0)</f>
        <v>711AD3876762</v>
      </c>
      <c r="D388" s="23">
        <v>2565000</v>
      </c>
      <c r="E388" s="12" t="s">
        <v>2005</v>
      </c>
      <c r="F388" s="12" t="s">
        <v>856</v>
      </c>
      <c r="G388" s="22" t="s">
        <v>1237</v>
      </c>
    </row>
    <row r="389" spans="1:7">
      <c r="A389" s="12">
        <v>381</v>
      </c>
      <c r="B389" s="22" t="s">
        <v>2006</v>
      </c>
      <c r="C389" s="17" t="str">
        <f>VLOOKUP('[1]thu ho ngan hang'!$K390,'[2]du lieu in the'!$B$2:$C$875,2,0)</f>
        <v>711AD3876312</v>
      </c>
      <c r="D389" s="23">
        <v>2565000</v>
      </c>
      <c r="E389" s="12" t="s">
        <v>2007</v>
      </c>
      <c r="F389" s="12" t="s">
        <v>857</v>
      </c>
      <c r="G389" s="22" t="s">
        <v>1237</v>
      </c>
    </row>
    <row r="390" spans="1:7">
      <c r="A390" s="12">
        <v>382</v>
      </c>
      <c r="B390" s="22" t="s">
        <v>2008</v>
      </c>
      <c r="C390" s="17" t="str">
        <f>VLOOKUP('[1]thu ho ngan hang'!$K391,'[2]du lieu in the'!$B$2:$C$875,2,0)</f>
        <v>711AD3876778</v>
      </c>
      <c r="D390" s="23">
        <v>2925000</v>
      </c>
      <c r="E390" s="12" t="s">
        <v>2009</v>
      </c>
      <c r="F390" s="12" t="s">
        <v>858</v>
      </c>
      <c r="G390" s="22" t="s">
        <v>1237</v>
      </c>
    </row>
    <row r="391" spans="1:7">
      <c r="A391" s="12">
        <v>383</v>
      </c>
      <c r="B391" s="22" t="s">
        <v>2010</v>
      </c>
      <c r="C391" s="17" t="str">
        <f>VLOOKUP('[1]thu ho ngan hang'!$K392,'[2]du lieu in the'!$B$2:$C$875,2,0)</f>
        <v>711AB0028781</v>
      </c>
      <c r="D391" s="23">
        <v>2565000</v>
      </c>
      <c r="E391" s="12" t="s">
        <v>2011</v>
      </c>
      <c r="F391" s="12" t="s">
        <v>859</v>
      </c>
      <c r="G391" s="22" t="s">
        <v>1237</v>
      </c>
    </row>
    <row r="392" spans="1:7">
      <c r="A392" s="12">
        <v>384</v>
      </c>
      <c r="B392" s="22" t="s">
        <v>2012</v>
      </c>
      <c r="C392" s="17" t="str">
        <f>VLOOKUP('[1]thu ho ngan hang'!$K393,'[2]du lieu in the'!$B$2:$C$875,2,0)</f>
        <v>711AD3876324</v>
      </c>
      <c r="D392" s="23">
        <v>2565000</v>
      </c>
      <c r="E392" s="12" t="s">
        <v>2013</v>
      </c>
      <c r="F392" s="12" t="s">
        <v>860</v>
      </c>
      <c r="G392" s="22" t="s">
        <v>1237</v>
      </c>
    </row>
    <row r="393" spans="1:7">
      <c r="A393" s="12">
        <v>385</v>
      </c>
      <c r="B393" s="22" t="s">
        <v>2014</v>
      </c>
      <c r="C393" s="17" t="str">
        <f>VLOOKUP('[1]thu ho ngan hang'!$K394,'[2]du lieu in the'!$B$2:$C$875,2,0)</f>
        <v>711AD3876781</v>
      </c>
      <c r="D393" s="23">
        <v>2565000</v>
      </c>
      <c r="E393" s="12" t="s">
        <v>2015</v>
      </c>
      <c r="F393" s="12" t="s">
        <v>861</v>
      </c>
      <c r="G393" s="22" t="s">
        <v>1237</v>
      </c>
    </row>
    <row r="394" spans="1:7">
      <c r="A394" s="12">
        <v>386</v>
      </c>
      <c r="B394" s="22" t="s">
        <v>2016</v>
      </c>
      <c r="C394" s="17" t="str">
        <f>VLOOKUP('[1]thu ho ngan hang'!$K395,'[2]du lieu in the'!$B$2:$C$875,2,0)</f>
        <v>711AC9346002</v>
      </c>
      <c r="D394" s="23">
        <v>2175000</v>
      </c>
      <c r="E394" s="12" t="s">
        <v>2017</v>
      </c>
      <c r="F394" s="12" t="s">
        <v>862</v>
      </c>
      <c r="G394" s="22" t="s">
        <v>1237</v>
      </c>
    </row>
    <row r="395" spans="1:7">
      <c r="A395" s="12">
        <v>387</v>
      </c>
      <c r="B395" s="22" t="s">
        <v>2018</v>
      </c>
      <c r="C395" s="17" t="str">
        <f>VLOOKUP('[1]thu ho ngan hang'!$K396,'[2]du lieu in the'!$B$2:$C$875,2,0)</f>
        <v>711AD2231551</v>
      </c>
      <c r="D395" s="23">
        <v>2565000</v>
      </c>
      <c r="E395" s="12" t="s">
        <v>2019</v>
      </c>
      <c r="F395" s="12" t="s">
        <v>863</v>
      </c>
      <c r="G395" s="22" t="s">
        <v>1237</v>
      </c>
    </row>
    <row r="396" spans="1:7">
      <c r="A396" s="12">
        <v>388</v>
      </c>
      <c r="B396" s="22" t="s">
        <v>2020</v>
      </c>
      <c r="C396" s="17" t="str">
        <f>VLOOKUP('[1]thu ho ngan hang'!$K397,'[2]du lieu in the'!$B$2:$C$875,2,0)</f>
        <v>711AD3876793</v>
      </c>
      <c r="D396" s="23">
        <v>2565000</v>
      </c>
      <c r="E396" s="12" t="s">
        <v>2021</v>
      </c>
      <c r="F396" s="12" t="s">
        <v>864</v>
      </c>
      <c r="G396" s="22" t="s">
        <v>1237</v>
      </c>
    </row>
    <row r="397" spans="1:7">
      <c r="A397" s="12">
        <v>389</v>
      </c>
      <c r="B397" s="22" t="s">
        <v>2022</v>
      </c>
      <c r="C397" s="17" t="str">
        <f>VLOOKUP('[1]thu ho ngan hang'!$K398,'[2]du lieu in the'!$B$2:$C$875,2,0)</f>
        <v>711AD3876332</v>
      </c>
      <c r="D397" s="23">
        <v>2565000</v>
      </c>
      <c r="E397" s="12" t="s">
        <v>2023</v>
      </c>
      <c r="F397" s="12" t="s">
        <v>865</v>
      </c>
      <c r="G397" s="22" t="s">
        <v>1237</v>
      </c>
    </row>
    <row r="398" spans="1:7">
      <c r="A398" s="12">
        <v>390</v>
      </c>
      <c r="B398" s="22" t="s">
        <v>2024</v>
      </c>
      <c r="C398" s="17" t="str">
        <f>VLOOKUP('[1]thu ho ngan hang'!$K399,'[2]du lieu in the'!$B$2:$C$875,2,0)</f>
        <v>711AD3876802</v>
      </c>
      <c r="D398" s="23">
        <v>2565000</v>
      </c>
      <c r="E398" s="12" t="s">
        <v>2025</v>
      </c>
      <c r="F398" s="12" t="s">
        <v>866</v>
      </c>
      <c r="G398" s="22" t="s">
        <v>1237</v>
      </c>
    </row>
    <row r="399" spans="1:7">
      <c r="A399" s="12">
        <v>391</v>
      </c>
      <c r="B399" s="22" t="s">
        <v>2026</v>
      </c>
      <c r="C399" s="17" t="str">
        <f>VLOOKUP('[1]thu ho ngan hang'!$K400,'[2]du lieu in the'!$B$2:$C$875,2,0)</f>
        <v>711AD3602731</v>
      </c>
      <c r="D399" s="23">
        <v>2565000</v>
      </c>
      <c r="E399" s="12" t="s">
        <v>2027</v>
      </c>
      <c r="F399" s="12" t="s">
        <v>867</v>
      </c>
      <c r="G399" s="22" t="s">
        <v>1237</v>
      </c>
    </row>
    <row r="400" spans="1:7">
      <c r="A400" s="12">
        <v>392</v>
      </c>
      <c r="B400" s="22" t="s">
        <v>2028</v>
      </c>
      <c r="C400" s="17" t="str">
        <f>VLOOKUP('[1]thu ho ngan hang'!$K401,'[2]du lieu in the'!$B$2:$C$875,2,0)</f>
        <v>711AD3876818</v>
      </c>
      <c r="D400" s="23">
        <v>2565000</v>
      </c>
      <c r="E400" s="12" t="s">
        <v>2029</v>
      </c>
      <c r="F400" s="12" t="s">
        <v>868</v>
      </c>
      <c r="G400" s="22" t="s">
        <v>1237</v>
      </c>
    </row>
    <row r="401" spans="1:7">
      <c r="A401" s="12">
        <v>393</v>
      </c>
      <c r="B401" s="22" t="s">
        <v>2030</v>
      </c>
      <c r="C401" s="17" t="str">
        <f>VLOOKUP('[1]thu ho ngan hang'!$K402,'[2]du lieu in the'!$B$2:$C$875,2,0)</f>
        <v>711AD3876348</v>
      </c>
      <c r="D401" s="23">
        <v>2565000</v>
      </c>
      <c r="E401" s="12" t="s">
        <v>2031</v>
      </c>
      <c r="F401" s="12" t="s">
        <v>869</v>
      </c>
      <c r="G401" s="22" t="s">
        <v>1237</v>
      </c>
    </row>
    <row r="402" spans="1:7">
      <c r="A402" s="12">
        <v>394</v>
      </c>
      <c r="B402" s="22" t="s">
        <v>2032</v>
      </c>
      <c r="C402" s="17" t="str">
        <f>VLOOKUP('[1]thu ho ngan hang'!$K403,'[2]du lieu in the'!$B$2:$C$875,2,0)</f>
        <v>711AD0676556</v>
      </c>
      <c r="D402" s="23">
        <v>2565000</v>
      </c>
      <c r="E402" s="12" t="s">
        <v>2033</v>
      </c>
      <c r="F402" s="12" t="s">
        <v>870</v>
      </c>
      <c r="G402" s="22" t="s">
        <v>1237</v>
      </c>
    </row>
    <row r="403" spans="1:7">
      <c r="A403" s="12">
        <v>395</v>
      </c>
      <c r="B403" s="22" t="s">
        <v>2034</v>
      </c>
      <c r="C403" s="17" t="str">
        <f>VLOOKUP('[1]thu ho ngan hang'!$K404,'[2]du lieu in the'!$B$2:$C$875,2,0)</f>
        <v>711AD0562055</v>
      </c>
      <c r="D403" s="23">
        <v>2565000</v>
      </c>
      <c r="E403" s="12" t="s">
        <v>2035</v>
      </c>
      <c r="F403" s="12" t="s">
        <v>871</v>
      </c>
      <c r="G403" s="22" t="s">
        <v>1237</v>
      </c>
    </row>
    <row r="404" spans="1:7">
      <c r="A404" s="12">
        <v>396</v>
      </c>
      <c r="B404" s="22" t="s">
        <v>2036</v>
      </c>
      <c r="C404" s="17" t="str">
        <f>VLOOKUP('[1]thu ho ngan hang'!$K405,'[2]du lieu in the'!$B$2:$C$875,2,0)</f>
        <v>711AD3876821</v>
      </c>
      <c r="D404" s="23">
        <v>2565000</v>
      </c>
      <c r="E404" s="12" t="s">
        <v>2037</v>
      </c>
      <c r="F404" s="12" t="s">
        <v>872</v>
      </c>
      <c r="G404" s="22" t="s">
        <v>1237</v>
      </c>
    </row>
    <row r="405" spans="1:7">
      <c r="A405" s="12">
        <v>397</v>
      </c>
      <c r="B405" s="22" t="s">
        <v>2038</v>
      </c>
      <c r="C405" s="17" t="str">
        <f>VLOOKUP('[1]thu ho ngan hang'!$K406,'[2]du lieu in the'!$B$2:$C$875,2,0)</f>
        <v>711AD3876351</v>
      </c>
      <c r="D405" s="23">
        <v>2565000</v>
      </c>
      <c r="E405" s="12" t="s">
        <v>2039</v>
      </c>
      <c r="F405" s="12" t="s">
        <v>873</v>
      </c>
      <c r="G405" s="22" t="s">
        <v>1237</v>
      </c>
    </row>
    <row r="406" spans="1:7">
      <c r="A406" s="12">
        <v>398</v>
      </c>
      <c r="B406" s="22" t="s">
        <v>2040</v>
      </c>
      <c r="C406" s="17" t="str">
        <f>VLOOKUP('[1]thu ho ngan hang'!$K407,'[2]du lieu in the'!$B$2:$C$875,2,0)</f>
        <v>711AD3876833</v>
      </c>
      <c r="D406" s="23">
        <v>2565000</v>
      </c>
      <c r="E406" s="12" t="s">
        <v>2041</v>
      </c>
      <c r="F406" s="12" t="s">
        <v>874</v>
      </c>
      <c r="G406" s="22" t="s">
        <v>1237</v>
      </c>
    </row>
    <row r="407" spans="1:7">
      <c r="A407" s="12">
        <v>399</v>
      </c>
      <c r="B407" s="22" t="s">
        <v>2044</v>
      </c>
      <c r="C407" s="17" t="str">
        <f>VLOOKUP('[1]thu ho ngan hang'!$K408,'[2]du lieu in the'!$B$2:$C$875,2,0)</f>
        <v>711AD3876363</v>
      </c>
      <c r="D407" s="23">
        <v>2925000</v>
      </c>
      <c r="E407" s="12" t="s">
        <v>2045</v>
      </c>
      <c r="F407" s="12" t="s">
        <v>876</v>
      </c>
      <c r="G407" s="22" t="s">
        <v>1237</v>
      </c>
    </row>
    <row r="408" spans="1:7">
      <c r="A408" s="12">
        <v>400</v>
      </c>
      <c r="B408" s="22" t="s">
        <v>2046</v>
      </c>
      <c r="C408" s="17" t="str">
        <f>VLOOKUP('[1]thu ho ngan hang'!$K409,'[2]du lieu in the'!$B$2:$C$875,2,0)</f>
        <v>711AD1632562</v>
      </c>
      <c r="D408" s="23">
        <v>2565000</v>
      </c>
      <c r="E408" s="12" t="s">
        <v>2047</v>
      </c>
      <c r="F408" s="12" t="s">
        <v>877</v>
      </c>
      <c r="G408" s="22" t="s">
        <v>1237</v>
      </c>
    </row>
    <row r="409" spans="1:7">
      <c r="A409" s="12">
        <v>401</v>
      </c>
      <c r="B409" s="22" t="s">
        <v>2048</v>
      </c>
      <c r="C409" s="17" t="str">
        <f>VLOOKUP('[1]thu ho ngan hang'!$K410,'[2]du lieu in the'!$B$2:$C$875,2,0)</f>
        <v>711AD3876375</v>
      </c>
      <c r="D409" s="23">
        <v>2565000</v>
      </c>
      <c r="E409" s="12" t="s">
        <v>2049</v>
      </c>
      <c r="F409" s="12" t="s">
        <v>878</v>
      </c>
      <c r="G409" s="22" t="s">
        <v>1237</v>
      </c>
    </row>
    <row r="410" spans="1:7">
      <c r="A410" s="12">
        <v>402</v>
      </c>
      <c r="B410" s="22" t="s">
        <v>2050</v>
      </c>
      <c r="C410" s="17" t="str">
        <f>VLOOKUP('[1]thu ho ngan hang'!$K411,'[2]du lieu in the'!$B$2:$C$875,2,0)</f>
        <v>711AD3876845</v>
      </c>
      <c r="D410" s="23">
        <v>2565000</v>
      </c>
      <c r="E410" s="12" t="s">
        <v>2051</v>
      </c>
      <c r="F410" s="12" t="s">
        <v>879</v>
      </c>
      <c r="G410" s="22" t="s">
        <v>1237</v>
      </c>
    </row>
    <row r="411" spans="1:7">
      <c r="A411" s="12">
        <v>403</v>
      </c>
      <c r="B411" s="22" t="s">
        <v>2052</v>
      </c>
      <c r="C411" s="17" t="str">
        <f>VLOOKUP('[1]thu ho ngan hang'!$K412,'[2]du lieu in the'!$B$2:$C$875,2,0)</f>
        <v>711AD3876387</v>
      </c>
      <c r="D411" s="23">
        <v>2565000</v>
      </c>
      <c r="E411" s="12" t="s">
        <v>2053</v>
      </c>
      <c r="F411" s="12" t="s">
        <v>880</v>
      </c>
      <c r="G411" s="22" t="s">
        <v>1237</v>
      </c>
    </row>
    <row r="412" spans="1:7">
      <c r="A412" s="12">
        <v>404</v>
      </c>
      <c r="B412" s="22" t="s">
        <v>2054</v>
      </c>
      <c r="C412" s="17" t="str">
        <f>VLOOKUP('[1]thu ho ngan hang'!$K413,'[2]du lieu in the'!$B$2:$C$875,2,0)</f>
        <v>711AD3876857</v>
      </c>
      <c r="D412" s="23">
        <v>2565000</v>
      </c>
      <c r="E412" s="12" t="s">
        <v>2055</v>
      </c>
      <c r="F412" s="12" t="s">
        <v>881</v>
      </c>
      <c r="G412" s="22" t="s">
        <v>1237</v>
      </c>
    </row>
    <row r="413" spans="1:7">
      <c r="A413" s="12">
        <v>405</v>
      </c>
      <c r="B413" s="22" t="s">
        <v>2056</v>
      </c>
      <c r="C413" s="17" t="str">
        <f>VLOOKUP('[1]thu ho ngan hang'!$K414,'[2]du lieu in the'!$B$2:$C$875,2,0)</f>
        <v>711AD3876399</v>
      </c>
      <c r="D413" s="23">
        <v>1102500</v>
      </c>
      <c r="E413" s="12" t="s">
        <v>2057</v>
      </c>
      <c r="F413" s="12" t="s">
        <v>882</v>
      </c>
      <c r="G413" s="22" t="s">
        <v>1237</v>
      </c>
    </row>
    <row r="414" spans="1:7">
      <c r="A414" s="12">
        <v>406</v>
      </c>
      <c r="B414" s="22" t="s">
        <v>2058</v>
      </c>
      <c r="C414" s="17" t="str">
        <f>VLOOKUP('[1]thu ho ngan hang'!$K415,'[2]du lieu in the'!$B$2:$C$875,2,0)</f>
        <v>711AD3876408</v>
      </c>
      <c r="D414" s="23">
        <v>2565000</v>
      </c>
      <c r="E414" s="12" t="s">
        <v>2059</v>
      </c>
      <c r="F414" s="12" t="s">
        <v>883</v>
      </c>
      <c r="G414" s="22" t="s">
        <v>1237</v>
      </c>
    </row>
    <row r="415" spans="1:7">
      <c r="A415" s="12">
        <v>407</v>
      </c>
      <c r="B415" s="22" t="s">
        <v>1546</v>
      </c>
      <c r="C415" s="17" t="str">
        <f>VLOOKUP('[1]thu ho ngan hang'!$K416,'[2]du lieu in the'!$B$2:$C$875,2,0)</f>
        <v>711AD3876869</v>
      </c>
      <c r="D415" s="23">
        <v>2565000</v>
      </c>
      <c r="E415" s="12" t="s">
        <v>2060</v>
      </c>
      <c r="F415" s="12" t="s">
        <v>884</v>
      </c>
      <c r="G415" s="22" t="s">
        <v>1237</v>
      </c>
    </row>
    <row r="416" spans="1:7">
      <c r="A416" s="12">
        <v>408</v>
      </c>
      <c r="B416" s="22" t="s">
        <v>2061</v>
      </c>
      <c r="C416" s="17" t="str">
        <f>VLOOKUP('[1]thu ho ngan hang'!$K417,'[2]du lieu in the'!$B$2:$C$875,2,0)</f>
        <v>711AD3876872</v>
      </c>
      <c r="D416" s="23">
        <v>2565000</v>
      </c>
      <c r="E416" s="12" t="s">
        <v>2062</v>
      </c>
      <c r="F416" s="12" t="s">
        <v>885</v>
      </c>
      <c r="G416" s="22" t="s">
        <v>1237</v>
      </c>
    </row>
    <row r="417" spans="1:7">
      <c r="A417" s="12">
        <v>409</v>
      </c>
      <c r="B417" s="22" t="s">
        <v>2063</v>
      </c>
      <c r="C417" s="34" t="s">
        <v>274</v>
      </c>
      <c r="D417" s="23">
        <v>2565000</v>
      </c>
      <c r="E417" s="12" t="s">
        <v>2064</v>
      </c>
      <c r="F417" s="12" t="s">
        <v>886</v>
      </c>
      <c r="G417" s="22" t="s">
        <v>1237</v>
      </c>
    </row>
    <row r="418" spans="1:7">
      <c r="A418" s="12">
        <v>410</v>
      </c>
      <c r="B418" s="22" t="s">
        <v>2065</v>
      </c>
      <c r="C418" s="17" t="str">
        <f>VLOOKUP('[1]thu ho ngan hang'!$K419,'[2]du lieu in the'!$B$2:$C$875,2,0)</f>
        <v>711AD3876884</v>
      </c>
      <c r="D418" s="23">
        <v>2565000</v>
      </c>
      <c r="E418" s="12" t="s">
        <v>2066</v>
      </c>
      <c r="F418" s="12" t="s">
        <v>887</v>
      </c>
      <c r="G418" s="22" t="s">
        <v>1237</v>
      </c>
    </row>
    <row r="419" spans="1:7">
      <c r="A419" s="12">
        <v>411</v>
      </c>
      <c r="B419" s="22" t="s">
        <v>2067</v>
      </c>
      <c r="C419" s="17" t="str">
        <f>VLOOKUP('[1]thu ho ngan hang'!$K420,'[2]du lieu in the'!$B$2:$C$875,2,0)</f>
        <v>711AD2231824</v>
      </c>
      <c r="D419" s="23">
        <v>2565000</v>
      </c>
      <c r="E419" s="12" t="s">
        <v>2068</v>
      </c>
      <c r="F419" s="12" t="s">
        <v>888</v>
      </c>
      <c r="G419" s="22" t="s">
        <v>1237</v>
      </c>
    </row>
    <row r="420" spans="1:7">
      <c r="A420" s="12">
        <v>412</v>
      </c>
      <c r="B420" s="22" t="s">
        <v>2069</v>
      </c>
      <c r="C420" s="17" t="str">
        <f>VLOOKUP('[1]thu ho ngan hang'!$K421,'[2]du lieu in the'!$B$2:$C$875,2,0)</f>
        <v>711AD3876896</v>
      </c>
      <c r="D420" s="23">
        <v>2565000</v>
      </c>
      <c r="E420" s="12" t="s">
        <v>2070</v>
      </c>
      <c r="F420" s="12" t="s">
        <v>889</v>
      </c>
      <c r="G420" s="22" t="s">
        <v>1237</v>
      </c>
    </row>
    <row r="421" spans="1:7">
      <c r="A421" s="12">
        <v>413</v>
      </c>
      <c r="B421" s="22" t="s">
        <v>2071</v>
      </c>
      <c r="C421" s="17" t="str">
        <f>VLOOKUP('[1]thu ho ngan hang'!$K422,'[2]du lieu in the'!$B$2:$C$875,2,0)</f>
        <v>711AD3876411</v>
      </c>
      <c r="D421" s="23">
        <v>2565000</v>
      </c>
      <c r="E421" s="12" t="s">
        <v>2072</v>
      </c>
      <c r="F421" s="12" t="s">
        <v>907</v>
      </c>
      <c r="G421" s="22" t="s">
        <v>1237</v>
      </c>
    </row>
    <row r="422" spans="1:7">
      <c r="A422" s="12">
        <v>414</v>
      </c>
      <c r="B422" s="22" t="s">
        <v>2073</v>
      </c>
      <c r="C422" s="17" t="str">
        <f>VLOOKUP('[1]thu ho ngan hang'!$K423,'[2]du lieu in the'!$B$2:$C$875,2,0)</f>
        <v>711AD1153252</v>
      </c>
      <c r="D422" s="23">
        <v>2565000</v>
      </c>
      <c r="E422" s="12" t="s">
        <v>2074</v>
      </c>
      <c r="F422" s="12" t="s">
        <v>908</v>
      </c>
      <c r="G422" s="22" t="s">
        <v>1237</v>
      </c>
    </row>
    <row r="423" spans="1:7">
      <c r="A423" s="12">
        <v>415</v>
      </c>
      <c r="B423" s="22" t="s">
        <v>2075</v>
      </c>
      <c r="C423" s="17" t="str">
        <f>VLOOKUP('[1]thu ho ngan hang'!$K424,'[2]du lieu in the'!$B$2:$C$875,2,0)</f>
        <v>711AD3876423</v>
      </c>
      <c r="D423" s="23">
        <v>2565000</v>
      </c>
      <c r="E423" s="12" t="s">
        <v>2076</v>
      </c>
      <c r="F423" s="12" t="s">
        <v>909</v>
      </c>
      <c r="G423" s="22" t="s">
        <v>1237</v>
      </c>
    </row>
    <row r="424" spans="1:7">
      <c r="A424" s="12">
        <v>416</v>
      </c>
      <c r="B424" s="22" t="s">
        <v>2075</v>
      </c>
      <c r="C424" s="17" t="str">
        <f>VLOOKUP('[1]thu ho ngan hang'!$K425,'[2]du lieu in the'!$B$2:$C$875,2,0)</f>
        <v>711AD3876905</v>
      </c>
      <c r="D424" s="23">
        <v>2565000</v>
      </c>
      <c r="E424" s="12" t="s">
        <v>2077</v>
      </c>
      <c r="F424" s="12" t="s">
        <v>910</v>
      </c>
      <c r="G424" s="22" t="s">
        <v>1237</v>
      </c>
    </row>
    <row r="425" spans="1:7">
      <c r="A425" s="12">
        <v>417</v>
      </c>
      <c r="B425" s="22" t="s">
        <v>2078</v>
      </c>
      <c r="C425" s="17" t="str">
        <f>VLOOKUP('[1]thu ho ngan hang'!$K426,'[2]du lieu in the'!$B$2:$C$875,2,0)</f>
        <v>711AD3876912</v>
      </c>
      <c r="D425" s="23">
        <v>2565000</v>
      </c>
      <c r="E425" s="12" t="s">
        <v>2079</v>
      </c>
      <c r="F425" s="12" t="s">
        <v>911</v>
      </c>
      <c r="G425" s="22" t="s">
        <v>1237</v>
      </c>
    </row>
    <row r="426" spans="1:7">
      <c r="A426" s="12">
        <v>418</v>
      </c>
      <c r="B426" s="22" t="s">
        <v>2080</v>
      </c>
      <c r="C426" s="17" t="str">
        <f>VLOOKUP('[1]thu ho ngan hang'!$K427,'[2]du lieu in the'!$B$2:$C$875,2,0)</f>
        <v>711AD3876435</v>
      </c>
      <c r="D426" s="23">
        <v>2565000</v>
      </c>
      <c r="E426" s="12" t="s">
        <v>2081</v>
      </c>
      <c r="F426" s="12" t="s">
        <v>912</v>
      </c>
      <c r="G426" s="22" t="s">
        <v>1237</v>
      </c>
    </row>
    <row r="427" spans="1:7">
      <c r="A427" s="12">
        <v>419</v>
      </c>
      <c r="B427" s="22" t="s">
        <v>2082</v>
      </c>
      <c r="C427" s="17" t="str">
        <f>VLOOKUP('[1]thu ho ngan hang'!$K428,'[2]du lieu in the'!$B$2:$C$875,2,0)</f>
        <v>711AB0502325</v>
      </c>
      <c r="D427" s="23">
        <v>2175000</v>
      </c>
      <c r="E427" s="12" t="s">
        <v>2083</v>
      </c>
      <c r="F427" s="12" t="s">
        <v>913</v>
      </c>
      <c r="G427" s="22" t="s">
        <v>1237</v>
      </c>
    </row>
    <row r="428" spans="1:7">
      <c r="A428" s="12">
        <v>420</v>
      </c>
      <c r="B428" s="22" t="s">
        <v>2084</v>
      </c>
      <c r="C428" s="17" t="str">
        <f>VLOOKUP('[1]thu ho ngan hang'!$K429,'[2]du lieu in the'!$B$2:$C$875,2,0)</f>
        <v>711AD3876924</v>
      </c>
      <c r="D428" s="23">
        <v>2565000</v>
      </c>
      <c r="E428" s="12" t="s">
        <v>2085</v>
      </c>
      <c r="F428" s="12" t="s">
        <v>914</v>
      </c>
      <c r="G428" s="22" t="s">
        <v>1237</v>
      </c>
    </row>
    <row r="429" spans="1:7">
      <c r="A429" s="12">
        <v>421</v>
      </c>
      <c r="B429" s="22" t="s">
        <v>1859</v>
      </c>
      <c r="C429" s="17" t="str">
        <f>VLOOKUP('[1]thu ho ngan hang'!$K430,'[2]du lieu in the'!$B$2:$C$875,2,0)</f>
        <v>711AD3876442</v>
      </c>
      <c r="D429" s="23">
        <v>2565000</v>
      </c>
      <c r="E429" s="12" t="s">
        <v>2086</v>
      </c>
      <c r="F429" s="12" t="s">
        <v>915</v>
      </c>
      <c r="G429" s="22" t="s">
        <v>1237</v>
      </c>
    </row>
    <row r="430" spans="1:7">
      <c r="A430" s="12">
        <v>422</v>
      </c>
      <c r="B430" s="22" t="s">
        <v>2087</v>
      </c>
      <c r="C430" s="17" t="str">
        <f>VLOOKUP('[1]thu ho ngan hang'!$K431,'[2]du lieu in the'!$B$2:$C$875,2,0)</f>
        <v>711AD3876454</v>
      </c>
      <c r="D430" s="23">
        <v>2565000</v>
      </c>
      <c r="E430" s="12" t="s">
        <v>2088</v>
      </c>
      <c r="F430" s="12" t="s">
        <v>916</v>
      </c>
      <c r="G430" s="22" t="s">
        <v>1237</v>
      </c>
    </row>
    <row r="431" spans="1:7">
      <c r="A431" s="12">
        <v>423</v>
      </c>
      <c r="B431" s="22" t="s">
        <v>2089</v>
      </c>
      <c r="C431" s="17" t="str">
        <f>VLOOKUP('[1]thu ho ngan hang'!$K432,'[2]du lieu in the'!$B$2:$C$875,2,0)</f>
        <v>711AD3876462</v>
      </c>
      <c r="D431" s="23">
        <v>2565000</v>
      </c>
      <c r="E431" s="12" t="s">
        <v>2090</v>
      </c>
      <c r="F431" s="12" t="s">
        <v>917</v>
      </c>
      <c r="G431" s="22" t="s">
        <v>1237</v>
      </c>
    </row>
    <row r="432" spans="1:7">
      <c r="A432" s="12">
        <v>424</v>
      </c>
      <c r="B432" s="22" t="s">
        <v>2091</v>
      </c>
      <c r="C432" s="17" t="str">
        <f>VLOOKUP('[1]thu ho ngan hang'!$K433,'[2]du lieu in the'!$B$2:$C$875,2,0)</f>
        <v>711AD3876932</v>
      </c>
      <c r="D432" s="23">
        <v>2565000</v>
      </c>
      <c r="E432" s="12" t="s">
        <v>2092</v>
      </c>
      <c r="F432" s="12" t="s">
        <v>918</v>
      </c>
      <c r="G432" s="22" t="s">
        <v>1237</v>
      </c>
    </row>
    <row r="433" spans="1:7">
      <c r="A433" s="12">
        <v>425</v>
      </c>
      <c r="B433" s="22" t="s">
        <v>2093</v>
      </c>
      <c r="C433" s="17" t="str">
        <f>VLOOKUP('[1]thu ho ngan hang'!$K434,'[2]du lieu in the'!$B$2:$C$875,2,0)</f>
        <v>711AD1287063</v>
      </c>
      <c r="D433" s="23">
        <v>2565000</v>
      </c>
      <c r="E433" s="12" t="s">
        <v>2094</v>
      </c>
      <c r="F433" s="12" t="s">
        <v>919</v>
      </c>
      <c r="G433" s="22" t="s">
        <v>1237</v>
      </c>
    </row>
    <row r="434" spans="1:7">
      <c r="A434" s="12">
        <v>426</v>
      </c>
      <c r="B434" s="22" t="s">
        <v>2095</v>
      </c>
      <c r="C434" s="17" t="str">
        <f>VLOOKUP('[1]thu ho ngan hang'!$K435,'[2]du lieu in the'!$B$2:$C$875,2,0)</f>
        <v>711AD3876948</v>
      </c>
      <c r="D434" s="23">
        <v>2565000</v>
      </c>
      <c r="E434" s="12" t="s">
        <v>2096</v>
      </c>
      <c r="F434" s="12" t="s">
        <v>920</v>
      </c>
      <c r="G434" s="22" t="s">
        <v>1237</v>
      </c>
    </row>
    <row r="435" spans="1:7">
      <c r="A435" s="12">
        <v>427</v>
      </c>
      <c r="B435" s="22" t="s">
        <v>2097</v>
      </c>
      <c r="C435" s="17" t="str">
        <f>VLOOKUP('[1]thu ho ngan hang'!$K436,'[2]du lieu in the'!$B$2:$C$875,2,0)</f>
        <v>711AD3876478</v>
      </c>
      <c r="D435" s="23">
        <v>2565000</v>
      </c>
      <c r="E435" s="12" t="s">
        <v>2098</v>
      </c>
      <c r="F435" s="12" t="s">
        <v>921</v>
      </c>
      <c r="G435" s="22" t="s">
        <v>1237</v>
      </c>
    </row>
    <row r="436" spans="1:7">
      <c r="A436" s="12">
        <v>428</v>
      </c>
      <c r="B436" s="22" t="s">
        <v>2099</v>
      </c>
      <c r="C436" s="17" t="str">
        <f>VLOOKUP('[1]thu ho ngan hang'!$K437,'[2]du lieu in the'!$B$2:$C$875,2,0)</f>
        <v>711AD3876481</v>
      </c>
      <c r="D436" s="23">
        <v>2565000</v>
      </c>
      <c r="E436" s="12" t="s">
        <v>2100</v>
      </c>
      <c r="F436" s="12" t="s">
        <v>922</v>
      </c>
      <c r="G436" s="22" t="s">
        <v>1237</v>
      </c>
    </row>
    <row r="437" spans="1:7">
      <c r="A437" s="12">
        <v>429</v>
      </c>
      <c r="B437" s="22" t="s">
        <v>2101</v>
      </c>
      <c r="C437" s="17" t="str">
        <f>VLOOKUP('[1]thu ho ngan hang'!$K438,'[2]du lieu in the'!$B$2:$C$875,2,0)</f>
        <v>711AD3876493</v>
      </c>
      <c r="D437" s="23">
        <v>2565000</v>
      </c>
      <c r="E437" s="12" t="s">
        <v>2102</v>
      </c>
      <c r="F437" s="12" t="s">
        <v>923</v>
      </c>
      <c r="G437" s="22" t="s">
        <v>1237</v>
      </c>
    </row>
    <row r="438" spans="1:7">
      <c r="A438" s="12">
        <v>430</v>
      </c>
      <c r="B438" s="22" t="s">
        <v>2103</v>
      </c>
      <c r="C438" s="17" t="str">
        <f>VLOOKUP('[1]thu ho ngan hang'!$K439,'[2]du lieu in the'!$B$2:$C$875,2,0)</f>
        <v>711AD3876963</v>
      </c>
      <c r="D438" s="23">
        <v>2565000</v>
      </c>
      <c r="E438" s="12" t="s">
        <v>2104</v>
      </c>
      <c r="F438" s="12" t="s">
        <v>924</v>
      </c>
      <c r="G438" s="22" t="s">
        <v>1237</v>
      </c>
    </row>
    <row r="439" spans="1:7">
      <c r="A439" s="12">
        <v>431</v>
      </c>
      <c r="B439" s="22" t="s">
        <v>2105</v>
      </c>
      <c r="C439" s="17" t="str">
        <f>VLOOKUP('[1]thu ho ngan hang'!$K440,'[2]du lieu in the'!$B$2:$C$875,2,0)</f>
        <v>711AD3876975</v>
      </c>
      <c r="D439" s="23">
        <v>2565000</v>
      </c>
      <c r="E439" s="12" t="s">
        <v>2106</v>
      </c>
      <c r="F439" s="12" t="s">
        <v>925</v>
      </c>
      <c r="G439" s="22" t="s">
        <v>1237</v>
      </c>
    </row>
    <row r="440" spans="1:7">
      <c r="A440" s="12">
        <v>432</v>
      </c>
      <c r="B440" s="22" t="s">
        <v>2107</v>
      </c>
      <c r="C440" s="17" t="str">
        <f>VLOOKUP('[1]thu ho ngan hang'!$K441,'[2]du lieu in the'!$B$2:$C$875,2,0)</f>
        <v>711AD3876502</v>
      </c>
      <c r="D440" s="23">
        <v>2565000</v>
      </c>
      <c r="E440" s="12" t="s">
        <v>2108</v>
      </c>
      <c r="F440" s="12" t="s">
        <v>926</v>
      </c>
      <c r="G440" s="22" t="s">
        <v>1237</v>
      </c>
    </row>
    <row r="441" spans="1:7">
      <c r="A441" s="12">
        <v>433</v>
      </c>
      <c r="B441" s="22" t="s">
        <v>2109</v>
      </c>
      <c r="C441" s="17" t="str">
        <f>VLOOKUP('[1]thu ho ngan hang'!$K442,'[2]du lieu in the'!$B$2:$C$875,2,0)</f>
        <v>711AD3876987</v>
      </c>
      <c r="D441" s="23">
        <v>2565000</v>
      </c>
      <c r="E441" s="12" t="s">
        <v>2110</v>
      </c>
      <c r="F441" s="12" t="s">
        <v>927</v>
      </c>
      <c r="G441" s="22" t="s">
        <v>1237</v>
      </c>
    </row>
    <row r="442" spans="1:7">
      <c r="A442" s="12">
        <v>434</v>
      </c>
      <c r="B442" s="22" t="s">
        <v>2111</v>
      </c>
      <c r="C442" s="17" t="str">
        <f>VLOOKUP('[1]thu ho ngan hang'!$K443,'[2]du lieu in the'!$B$2:$C$875,2,0)</f>
        <v>711AD3876514</v>
      </c>
      <c r="D442" s="23">
        <v>2565000</v>
      </c>
      <c r="E442" s="12" t="s">
        <v>2112</v>
      </c>
      <c r="F442" s="12" t="s">
        <v>928</v>
      </c>
      <c r="G442" s="22" t="s">
        <v>1237</v>
      </c>
    </row>
    <row r="443" spans="1:7">
      <c r="A443" s="12">
        <v>435</v>
      </c>
      <c r="B443" s="22" t="s">
        <v>2113</v>
      </c>
      <c r="C443" s="17" t="str">
        <f>VLOOKUP('[1]thu ho ngan hang'!$K444,'[2]du lieu in the'!$B$2:$C$875,2,0)</f>
        <v>711AD3876526</v>
      </c>
      <c r="D443" s="23">
        <v>2565000</v>
      </c>
      <c r="E443" s="12" t="s">
        <v>2114</v>
      </c>
      <c r="F443" s="12" t="s">
        <v>929</v>
      </c>
      <c r="G443" s="22" t="s">
        <v>1237</v>
      </c>
    </row>
    <row r="444" spans="1:7">
      <c r="A444" s="12">
        <v>436</v>
      </c>
      <c r="B444" s="22" t="s">
        <v>2115</v>
      </c>
      <c r="C444" s="17" t="str">
        <f>VLOOKUP('[1]thu ho ngan hang'!$K445,'[2]du lieu in the'!$B$2:$C$875,2,0)</f>
        <v>711AD0562094</v>
      </c>
      <c r="D444" s="23">
        <v>2565000</v>
      </c>
      <c r="E444" s="12" t="s">
        <v>2116</v>
      </c>
      <c r="F444" s="12" t="s">
        <v>930</v>
      </c>
      <c r="G444" s="22" t="s">
        <v>1237</v>
      </c>
    </row>
    <row r="445" spans="1:7">
      <c r="A445" s="12">
        <v>437</v>
      </c>
      <c r="B445" s="22" t="s">
        <v>2117</v>
      </c>
      <c r="C445" s="17" t="str">
        <f>VLOOKUP('[1]thu ho ngan hang'!$K446,'[2]du lieu in the'!$B$2:$C$875,2,0)</f>
        <v>711AD3877012</v>
      </c>
      <c r="D445" s="23">
        <v>2175000</v>
      </c>
      <c r="E445" s="12" t="s">
        <v>2118</v>
      </c>
      <c r="F445" s="12" t="s">
        <v>931</v>
      </c>
      <c r="G445" s="22" t="s">
        <v>1237</v>
      </c>
    </row>
    <row r="446" spans="1:7">
      <c r="A446" s="12">
        <v>438</v>
      </c>
      <c r="B446" s="22" t="s">
        <v>2119</v>
      </c>
      <c r="C446" s="17" t="str">
        <f>VLOOKUP('[1]thu ho ngan hang'!$K447,'[2]du lieu in the'!$B$2:$C$875,2,0)</f>
        <v>711AC5935131</v>
      </c>
      <c r="D446" s="23">
        <v>2565000</v>
      </c>
      <c r="E446" s="12" t="s">
        <v>2120</v>
      </c>
      <c r="F446" s="12" t="s">
        <v>932</v>
      </c>
      <c r="G446" s="22" t="s">
        <v>1237</v>
      </c>
    </row>
    <row r="447" spans="1:7">
      <c r="A447" s="12">
        <v>439</v>
      </c>
      <c r="B447" s="22" t="s">
        <v>2121</v>
      </c>
      <c r="C447" s="17" t="str">
        <f>VLOOKUP('[1]thu ho ngan hang'!$K448,'[2]du lieu in the'!$B$2:$C$875,2,0)</f>
        <v>711AD3877024</v>
      </c>
      <c r="D447" s="23">
        <v>2565000</v>
      </c>
      <c r="E447" s="12" t="s">
        <v>2122</v>
      </c>
      <c r="F447" s="12" t="s">
        <v>933</v>
      </c>
      <c r="G447" s="22" t="s">
        <v>1237</v>
      </c>
    </row>
    <row r="448" spans="1:7">
      <c r="A448" s="12">
        <v>440</v>
      </c>
      <c r="B448" s="22" t="s">
        <v>2123</v>
      </c>
      <c r="C448" s="17" t="str">
        <f>VLOOKUP('[1]thu ho ngan hang'!$K449,'[2]du lieu in the'!$B$2:$C$875,2,0)</f>
        <v>711AC3705371</v>
      </c>
      <c r="D448" s="23">
        <v>2565000</v>
      </c>
      <c r="E448" s="12" t="s">
        <v>2124</v>
      </c>
      <c r="F448" s="12" t="s">
        <v>934</v>
      </c>
      <c r="G448" s="22" t="s">
        <v>1237</v>
      </c>
    </row>
    <row r="449" spans="1:7">
      <c r="A449" s="12">
        <v>441</v>
      </c>
      <c r="B449" s="22" t="s">
        <v>2125</v>
      </c>
      <c r="C449" s="17" t="str">
        <f>VLOOKUP('[1]thu ho ngan hang'!$K450,'[2]du lieu in the'!$B$2:$C$875,2,0)</f>
        <v>711AD0562141</v>
      </c>
      <c r="D449" s="23">
        <v>2175000</v>
      </c>
      <c r="E449" s="12" t="s">
        <v>2126</v>
      </c>
      <c r="F449" s="12" t="s">
        <v>935</v>
      </c>
      <c r="G449" s="22" t="s">
        <v>1237</v>
      </c>
    </row>
    <row r="450" spans="1:7">
      <c r="A450" s="12">
        <v>442</v>
      </c>
      <c r="B450" s="22" t="s">
        <v>2127</v>
      </c>
      <c r="C450" s="17" t="str">
        <f>VLOOKUP('[1]thu ho ngan hang'!$K451,'[2]du lieu in the'!$B$2:$C$875,2,0)</f>
        <v>711AD3876541</v>
      </c>
      <c r="D450" s="23">
        <v>2925000</v>
      </c>
      <c r="E450" s="12" t="s">
        <v>2128</v>
      </c>
      <c r="F450" s="12" t="s">
        <v>936</v>
      </c>
      <c r="G450" s="22" t="s">
        <v>1237</v>
      </c>
    </row>
    <row r="451" spans="1:7">
      <c r="A451" s="12">
        <v>443</v>
      </c>
      <c r="B451" s="22" t="s">
        <v>2129</v>
      </c>
      <c r="C451" s="17" t="str">
        <f>VLOOKUP('[1]thu ho ngan hang'!$K452,'[2]du lieu in the'!$B$2:$C$875,2,0)</f>
        <v>711AD3877036</v>
      </c>
      <c r="D451" s="23">
        <v>2565000</v>
      </c>
      <c r="E451" s="12" t="s">
        <v>2130</v>
      </c>
      <c r="F451" s="12" t="s">
        <v>937</v>
      </c>
      <c r="G451" s="22" t="s">
        <v>1237</v>
      </c>
    </row>
    <row r="452" spans="1:7">
      <c r="A452" s="12">
        <v>444</v>
      </c>
      <c r="B452" s="22" t="s">
        <v>2131</v>
      </c>
      <c r="C452" s="17" t="str">
        <f>VLOOKUP('[1]thu ho ngan hang'!$K453,'[2]du lieu in the'!$B$2:$C$875,2,0)</f>
        <v>711AD3876565</v>
      </c>
      <c r="D452" s="23">
        <v>2565000</v>
      </c>
      <c r="E452" s="12" t="s">
        <v>2132</v>
      </c>
      <c r="F452" s="12" t="s">
        <v>938</v>
      </c>
      <c r="G452" s="22" t="s">
        <v>1237</v>
      </c>
    </row>
    <row r="453" spans="1:7">
      <c r="A453" s="12">
        <v>445</v>
      </c>
      <c r="B453" s="22" t="s">
        <v>2133</v>
      </c>
      <c r="C453" s="17" t="str">
        <f>VLOOKUP('[1]thu ho ngan hang'!$K454,'[2]du lieu in the'!$B$2:$C$875,2,0)</f>
        <v>711AD3877043</v>
      </c>
      <c r="D453" s="23">
        <v>2565000</v>
      </c>
      <c r="E453" s="12" t="s">
        <v>2134</v>
      </c>
      <c r="F453" s="12" t="s">
        <v>939</v>
      </c>
      <c r="G453" s="22" t="s">
        <v>1237</v>
      </c>
    </row>
    <row r="454" spans="1:7">
      <c r="A454" s="12">
        <v>446</v>
      </c>
      <c r="B454" s="22" t="s">
        <v>2135</v>
      </c>
      <c r="C454" s="17" t="str">
        <f>VLOOKUP('[1]thu ho ngan hang'!$K455,'[2]du lieu in the'!$B$2:$C$875,2,0)</f>
        <v>711AC9235454</v>
      </c>
      <c r="D454" s="23">
        <v>2565000</v>
      </c>
      <c r="E454" s="12" t="s">
        <v>2136</v>
      </c>
      <c r="F454" s="12" t="s">
        <v>940</v>
      </c>
      <c r="G454" s="22" t="s">
        <v>1237</v>
      </c>
    </row>
    <row r="455" spans="1:7">
      <c r="A455" s="12">
        <v>447</v>
      </c>
      <c r="B455" s="22" t="s">
        <v>2137</v>
      </c>
      <c r="C455" s="17" t="str">
        <f>VLOOKUP('[1]thu ho ngan hang'!$K456,'[2]du lieu in the'!$B$2:$C$875,2,0)</f>
        <v>711AD3876572</v>
      </c>
      <c r="D455" s="23">
        <v>2565000</v>
      </c>
      <c r="E455" s="12" t="s">
        <v>2138</v>
      </c>
      <c r="F455" s="12" t="s">
        <v>941</v>
      </c>
      <c r="G455" s="22" t="s">
        <v>1237</v>
      </c>
    </row>
    <row r="456" spans="1:7">
      <c r="A456" s="12">
        <v>448</v>
      </c>
      <c r="B456" s="22" t="s">
        <v>2139</v>
      </c>
      <c r="C456" s="17" t="str">
        <f>VLOOKUP('[1]thu ho ngan hang'!$K457,'[2]du lieu in the'!$B$2:$C$875,2,0)</f>
        <v>711AD3877051</v>
      </c>
      <c r="D456" s="23">
        <v>2565000</v>
      </c>
      <c r="E456" s="12" t="s">
        <v>2140</v>
      </c>
      <c r="F456" s="12" t="s">
        <v>942</v>
      </c>
      <c r="G456" s="22" t="s">
        <v>1237</v>
      </c>
    </row>
    <row r="457" spans="1:7">
      <c r="A457" s="12">
        <v>449</v>
      </c>
      <c r="B457" s="22" t="s">
        <v>2141</v>
      </c>
      <c r="C457" s="17" t="str">
        <f>VLOOKUP('[1]thu ho ngan hang'!$K458,'[2]du lieu in the'!$B$2:$C$875,2,0)</f>
        <v>711AD3876584</v>
      </c>
      <c r="D457" s="23">
        <v>2565000</v>
      </c>
      <c r="E457" s="12" t="s">
        <v>2142</v>
      </c>
      <c r="F457" s="12" t="s">
        <v>943</v>
      </c>
      <c r="G457" s="22" t="s">
        <v>1237</v>
      </c>
    </row>
    <row r="458" spans="1:7">
      <c r="A458" s="12">
        <v>450</v>
      </c>
      <c r="B458" s="22" t="s">
        <v>2143</v>
      </c>
      <c r="C458" s="17" t="str">
        <f>VLOOKUP('[1]thu ho ngan hang'!$K459,'[2]du lieu in the'!$B$2:$C$875,2,0)</f>
        <v>711AB0028845</v>
      </c>
      <c r="D458" s="23">
        <v>2565000</v>
      </c>
      <c r="E458" s="12" t="s">
        <v>2144</v>
      </c>
      <c r="F458" s="12" t="s">
        <v>944</v>
      </c>
      <c r="G458" s="22" t="s">
        <v>1237</v>
      </c>
    </row>
    <row r="459" spans="1:7">
      <c r="A459" s="12">
        <v>451</v>
      </c>
      <c r="B459" s="22" t="s">
        <v>2145</v>
      </c>
      <c r="C459" s="17" t="str">
        <f>VLOOKUP('[1]thu ho ngan hang'!$K460,'[2]du lieu in the'!$B$2:$C$875,2,0)</f>
        <v>711AC3705629</v>
      </c>
      <c r="D459" s="23">
        <v>2565000</v>
      </c>
      <c r="E459" s="12" t="s">
        <v>2146</v>
      </c>
      <c r="F459" s="12" t="s">
        <v>945</v>
      </c>
      <c r="G459" s="22" t="s">
        <v>1237</v>
      </c>
    </row>
    <row r="460" spans="1:7">
      <c r="A460" s="12">
        <v>452</v>
      </c>
      <c r="B460" s="22" t="s">
        <v>2147</v>
      </c>
      <c r="C460" s="17" t="str">
        <f>VLOOKUP('[1]thu ho ngan hang'!$K461,'[2]du lieu in the'!$B$2:$C$875,2,0)</f>
        <v>711AD0562177</v>
      </c>
      <c r="D460" s="23">
        <v>225000</v>
      </c>
      <c r="E460" s="12" t="s">
        <v>2148</v>
      </c>
      <c r="F460" s="12" t="s">
        <v>946</v>
      </c>
      <c r="G460" s="22" t="s">
        <v>1237</v>
      </c>
    </row>
    <row r="461" spans="1:7">
      <c r="A461" s="12">
        <v>453</v>
      </c>
      <c r="B461" s="22" t="s">
        <v>2149</v>
      </c>
      <c r="C461" s="17" t="str">
        <f>VLOOKUP('[1]thu ho ngan hang'!$K462,'[2]du lieu in the'!$B$2:$C$875,2,0)</f>
        <v>711AD3877063</v>
      </c>
      <c r="D461" s="23">
        <v>1102500</v>
      </c>
      <c r="E461" s="12" t="s">
        <v>2150</v>
      </c>
      <c r="F461" s="12" t="s">
        <v>947</v>
      </c>
      <c r="G461" s="22" t="s">
        <v>1237</v>
      </c>
    </row>
    <row r="462" spans="1:7">
      <c r="A462" s="12">
        <v>454</v>
      </c>
      <c r="B462" s="22" t="s">
        <v>2151</v>
      </c>
      <c r="C462" s="17" t="str">
        <f>VLOOKUP('[1]thu ho ngan hang'!$K463,'[2]du lieu in the'!$B$2:$C$875,2,0)</f>
        <v>711AD3254431</v>
      </c>
      <c r="D462" s="23">
        <v>2565000</v>
      </c>
      <c r="E462" s="12" t="s">
        <v>2152</v>
      </c>
      <c r="F462" s="12" t="s">
        <v>948</v>
      </c>
      <c r="G462" s="22" t="s">
        <v>1237</v>
      </c>
    </row>
    <row r="463" spans="1:7">
      <c r="A463" s="12">
        <v>455</v>
      </c>
      <c r="B463" s="22" t="s">
        <v>2153</v>
      </c>
      <c r="C463" s="17" t="str">
        <f>VLOOKUP('[1]thu ho ngan hang'!$K464,'[2]du lieu in the'!$B$2:$C$875,2,0)</f>
        <v>711AD3877079</v>
      </c>
      <c r="D463" s="23">
        <v>2565000</v>
      </c>
      <c r="E463" s="12" t="s">
        <v>2154</v>
      </c>
      <c r="F463" s="12" t="s">
        <v>949</v>
      </c>
      <c r="G463" s="22" t="s">
        <v>1237</v>
      </c>
    </row>
    <row r="464" spans="1:7">
      <c r="A464" s="12">
        <v>456</v>
      </c>
      <c r="B464" s="22" t="s">
        <v>2155</v>
      </c>
      <c r="C464" s="17" t="str">
        <f>VLOOKUP('[1]thu ho ngan hang'!$K465,'[2]du lieu in the'!$B$2:$C$875,2,0)</f>
        <v>711AD3876592</v>
      </c>
      <c r="D464" s="23">
        <v>2565000</v>
      </c>
      <c r="E464" s="12" t="s">
        <v>2156</v>
      </c>
      <c r="F464" s="12" t="s">
        <v>950</v>
      </c>
      <c r="G464" s="22" t="s">
        <v>1237</v>
      </c>
    </row>
    <row r="465" spans="1:7">
      <c r="A465" s="12">
        <v>457</v>
      </c>
      <c r="B465" s="22" t="s">
        <v>2157</v>
      </c>
      <c r="C465" s="17" t="str">
        <f>VLOOKUP('[1]thu ho ngan hang'!$K466,'[2]du lieu in the'!$B$2:$C$875,2,0)</f>
        <v>711AC3956203</v>
      </c>
      <c r="D465" s="23">
        <v>2565000</v>
      </c>
      <c r="E465" s="12" t="s">
        <v>2158</v>
      </c>
      <c r="F465" s="12" t="s">
        <v>951</v>
      </c>
      <c r="G465" s="22" t="s">
        <v>1237</v>
      </c>
    </row>
    <row r="466" spans="1:7">
      <c r="A466" s="12">
        <v>458</v>
      </c>
      <c r="B466" s="22" t="s">
        <v>2159</v>
      </c>
      <c r="C466" s="17" t="str">
        <f>VLOOKUP('[1]thu ho ngan hang'!$K467,'[2]du lieu in the'!$B$2:$C$875,2,0)</f>
        <v>711AD3877082</v>
      </c>
      <c r="D466" s="23">
        <v>2565000</v>
      </c>
      <c r="E466" s="12" t="s">
        <v>2160</v>
      </c>
      <c r="F466" s="12" t="s">
        <v>952</v>
      </c>
      <c r="G466" s="22" t="s">
        <v>1237</v>
      </c>
    </row>
    <row r="467" spans="1:7">
      <c r="A467" s="12">
        <v>459</v>
      </c>
      <c r="B467" s="22" t="s">
        <v>2161</v>
      </c>
      <c r="C467" s="17" t="str">
        <f>VLOOKUP('[1]thu ho ngan hang'!$K468,'[2]du lieu in the'!$B$2:$C$875,2,0)</f>
        <v>711AD0009354</v>
      </c>
      <c r="D467" s="23">
        <v>2565000</v>
      </c>
      <c r="E467" s="12" t="s">
        <v>2162</v>
      </c>
      <c r="F467" s="12" t="s">
        <v>953</v>
      </c>
      <c r="G467" s="22" t="s">
        <v>1237</v>
      </c>
    </row>
    <row r="468" spans="1:7">
      <c r="A468" s="12">
        <v>460</v>
      </c>
      <c r="B468" s="22" t="s">
        <v>2163</v>
      </c>
      <c r="C468" s="17" t="str">
        <f>VLOOKUP('[1]thu ho ngan hang'!$K469,'[2]du lieu in the'!$B$2:$C$875,2,0)</f>
        <v>711AC9346132</v>
      </c>
      <c r="D468" s="23">
        <v>2565000</v>
      </c>
      <c r="E468" s="12" t="s">
        <v>2164</v>
      </c>
      <c r="F468" s="12" t="s">
        <v>954</v>
      </c>
      <c r="G468" s="22" t="s">
        <v>1237</v>
      </c>
    </row>
    <row r="469" spans="1:7">
      <c r="A469" s="12">
        <v>461</v>
      </c>
      <c r="B469" s="22" t="s">
        <v>2165</v>
      </c>
      <c r="C469" s="17" t="str">
        <f>VLOOKUP('[1]thu ho ngan hang'!$K470,'[2]du lieu in the'!$B$2:$C$875,2,0)</f>
        <v>711AD3876605</v>
      </c>
      <c r="D469" s="23">
        <v>2565000</v>
      </c>
      <c r="E469" s="12" t="s">
        <v>2166</v>
      </c>
      <c r="F469" s="12" t="s">
        <v>955</v>
      </c>
      <c r="G469" s="22" t="s">
        <v>1237</v>
      </c>
    </row>
    <row r="470" spans="1:7">
      <c r="A470" s="12">
        <v>462</v>
      </c>
      <c r="B470" s="22" t="s">
        <v>2167</v>
      </c>
      <c r="C470" s="17" t="str">
        <f>VLOOKUP('[1]thu ho ngan hang'!$K471,'[2]du lieu in the'!$B$2:$C$875,2,0)</f>
        <v>711AD3877094</v>
      </c>
      <c r="D470" s="23">
        <v>2565000</v>
      </c>
      <c r="E470" s="12" t="s">
        <v>2168</v>
      </c>
      <c r="F470" s="12" t="s">
        <v>956</v>
      </c>
      <c r="G470" s="22" t="s">
        <v>1237</v>
      </c>
    </row>
    <row r="471" spans="1:7">
      <c r="A471" s="12">
        <v>463</v>
      </c>
      <c r="B471" s="22" t="s">
        <v>2169</v>
      </c>
      <c r="C471" s="17" t="str">
        <f>VLOOKUP('[1]thu ho ngan hang'!$K472,'[2]du lieu in the'!$B$2:$C$875,2,0)</f>
        <v>711AD3876612</v>
      </c>
      <c r="D471" s="23">
        <v>2565000</v>
      </c>
      <c r="E471" s="12" t="s">
        <v>2170</v>
      </c>
      <c r="F471" s="12" t="s">
        <v>957</v>
      </c>
      <c r="G471" s="22" t="s">
        <v>1237</v>
      </c>
    </row>
    <row r="472" spans="1:7">
      <c r="A472" s="12">
        <v>464</v>
      </c>
      <c r="B472" s="22" t="s">
        <v>2171</v>
      </c>
      <c r="C472" s="17" t="str">
        <f>VLOOKUP('[1]thu ho ngan hang'!$K473,'[2]du lieu in the'!$B$2:$C$875,2,0)</f>
        <v>711AD3877103</v>
      </c>
      <c r="D472" s="23">
        <v>2565000</v>
      </c>
      <c r="E472" s="12" t="s">
        <v>2172</v>
      </c>
      <c r="F472" s="12" t="s">
        <v>958</v>
      </c>
      <c r="G472" s="22" t="s">
        <v>1237</v>
      </c>
    </row>
    <row r="473" spans="1:7">
      <c r="A473" s="12">
        <v>465</v>
      </c>
      <c r="B473" s="22" t="s">
        <v>2173</v>
      </c>
      <c r="C473" s="17" t="str">
        <f>VLOOKUP('[1]thu ho ngan hang'!$K474,'[2]du lieu in the'!$B$2:$C$875,2,0)</f>
        <v>711AB6883534</v>
      </c>
      <c r="D473" s="23">
        <v>2565000</v>
      </c>
      <c r="E473" s="12" t="s">
        <v>2174</v>
      </c>
      <c r="F473" s="12" t="s">
        <v>959</v>
      </c>
      <c r="G473" s="22" t="s">
        <v>1237</v>
      </c>
    </row>
    <row r="474" spans="1:7">
      <c r="A474" s="12">
        <v>466</v>
      </c>
      <c r="B474" s="22" t="s">
        <v>2175</v>
      </c>
      <c r="C474" s="17" t="str">
        <f>VLOOKUP('[1]thu ho ngan hang'!$K475,'[2]du lieu in the'!$B$2:$C$875,2,0)</f>
        <v>711AD3877119</v>
      </c>
      <c r="D474" s="23">
        <v>2565000</v>
      </c>
      <c r="E474" s="12" t="s">
        <v>2176</v>
      </c>
      <c r="F474" s="12" t="s">
        <v>960</v>
      </c>
      <c r="G474" s="22" t="s">
        <v>1237</v>
      </c>
    </row>
    <row r="475" spans="1:7">
      <c r="A475" s="12">
        <v>467</v>
      </c>
      <c r="B475" s="22" t="s">
        <v>2177</v>
      </c>
      <c r="C475" s="17" t="str">
        <f>VLOOKUP('[1]thu ho ngan hang'!$K476,'[2]du lieu in the'!$B$2:$C$875,2,0)</f>
        <v>711AC4840257</v>
      </c>
      <c r="D475" s="23">
        <v>2565000</v>
      </c>
      <c r="E475" s="12" t="s">
        <v>2178</v>
      </c>
      <c r="F475" s="12" t="s">
        <v>961</v>
      </c>
      <c r="G475" s="22" t="s">
        <v>1237</v>
      </c>
    </row>
    <row r="476" spans="1:7">
      <c r="A476" s="12">
        <v>468</v>
      </c>
      <c r="B476" s="22" t="s">
        <v>2179</v>
      </c>
      <c r="C476" s="17" t="str">
        <f>VLOOKUP('[1]thu ho ngan hang'!$K477,'[2]du lieu in the'!$B$2:$C$875,2,0)</f>
        <v>711AA9608544</v>
      </c>
      <c r="D476" s="23">
        <v>2565000</v>
      </c>
      <c r="E476" s="12" t="s">
        <v>2180</v>
      </c>
      <c r="F476" s="12" t="s">
        <v>962</v>
      </c>
      <c r="G476" s="22" t="s">
        <v>1237</v>
      </c>
    </row>
    <row r="477" spans="1:7">
      <c r="A477" s="12">
        <v>469</v>
      </c>
      <c r="B477" s="22" t="s">
        <v>2181</v>
      </c>
      <c r="C477" s="17" t="str">
        <f>VLOOKUP('[1]thu ho ngan hang'!$K478,'[2]du lieu in the'!$B$2:$C$875,2,0)</f>
        <v>711AD5192867</v>
      </c>
      <c r="D477" s="23">
        <v>2565000</v>
      </c>
      <c r="E477" s="12" t="s">
        <v>2182</v>
      </c>
      <c r="F477" s="12" t="s">
        <v>963</v>
      </c>
      <c r="G477" s="22" t="s">
        <v>1237</v>
      </c>
    </row>
    <row r="478" spans="1:7">
      <c r="A478" s="12">
        <v>470</v>
      </c>
      <c r="B478" s="22" t="s">
        <v>2183</v>
      </c>
      <c r="C478" s="17" t="str">
        <f>VLOOKUP('[1]thu ho ngan hang'!$K479,'[2]du lieu in the'!$B$2:$C$875,2,0)</f>
        <v>711AD5193129</v>
      </c>
      <c r="D478" s="23">
        <v>2565000</v>
      </c>
      <c r="E478" s="12" t="s">
        <v>2184</v>
      </c>
      <c r="F478" s="12" t="s">
        <v>964</v>
      </c>
      <c r="G478" s="22" t="s">
        <v>1237</v>
      </c>
    </row>
    <row r="479" spans="1:7">
      <c r="A479" s="12">
        <v>471</v>
      </c>
      <c r="B479" s="22" t="s">
        <v>2185</v>
      </c>
      <c r="C479" s="17" t="str">
        <f>VLOOKUP('[1]thu ho ngan hang'!$K480,'[2]du lieu in the'!$B$2:$C$875,2,0)</f>
        <v>711AD5192791</v>
      </c>
      <c r="D479" s="23">
        <v>2565000</v>
      </c>
      <c r="E479" s="12" t="s">
        <v>2186</v>
      </c>
      <c r="F479" s="12" t="s">
        <v>965</v>
      </c>
      <c r="G479" s="22" t="s">
        <v>1237</v>
      </c>
    </row>
    <row r="480" spans="1:7">
      <c r="A480" s="12">
        <v>472</v>
      </c>
      <c r="B480" s="22" t="s">
        <v>1382</v>
      </c>
      <c r="C480" s="17" t="str">
        <f>VLOOKUP('[1]thu ho ngan hang'!$K481,'[2]du lieu in the'!$B$2:$C$875,2,0)</f>
        <v>711AD5193092</v>
      </c>
      <c r="D480" s="23">
        <v>2565000</v>
      </c>
      <c r="E480" s="12" t="s">
        <v>2187</v>
      </c>
      <c r="F480" s="12" t="s">
        <v>966</v>
      </c>
      <c r="G480" s="22" t="s">
        <v>1237</v>
      </c>
    </row>
    <row r="481" spans="1:7">
      <c r="A481" s="12">
        <v>473</v>
      </c>
      <c r="B481" s="22" t="s">
        <v>1833</v>
      </c>
      <c r="C481" s="17" t="str">
        <f>VLOOKUP('[1]thu ho ngan hang'!$K482,'[2]du lieu in the'!$B$2:$C$875,2,0)</f>
        <v>711AD5192804</v>
      </c>
      <c r="D481" s="23">
        <v>2565000</v>
      </c>
      <c r="E481" s="12" t="s">
        <v>2188</v>
      </c>
      <c r="F481" s="12" t="s">
        <v>967</v>
      </c>
      <c r="G481" s="22" t="s">
        <v>1237</v>
      </c>
    </row>
    <row r="482" spans="1:7">
      <c r="A482" s="12">
        <v>474</v>
      </c>
      <c r="B482" s="22" t="s">
        <v>2189</v>
      </c>
      <c r="C482" s="17" t="str">
        <f>VLOOKUP('[1]thu ho ngan hang'!$K483,'[2]du lieu in the'!$B$2:$C$875,2,0)</f>
        <v>711AD5192874</v>
      </c>
      <c r="D482" s="23">
        <v>2565000</v>
      </c>
      <c r="E482" s="12" t="s">
        <v>2190</v>
      </c>
      <c r="F482" s="12" t="s">
        <v>968</v>
      </c>
      <c r="G482" s="22" t="s">
        <v>1237</v>
      </c>
    </row>
    <row r="483" spans="1:7">
      <c r="A483" s="12">
        <v>475</v>
      </c>
      <c r="B483" s="22" t="s">
        <v>2191</v>
      </c>
      <c r="C483" s="17" t="str">
        <f>VLOOKUP('[1]thu ho ngan hang'!$K484,'[2]du lieu in the'!$B$2:$C$875,2,0)</f>
        <v>711AD5192958</v>
      </c>
      <c r="D483" s="23">
        <v>2925000</v>
      </c>
      <c r="E483" s="12" t="s">
        <v>2192</v>
      </c>
      <c r="F483" s="12" t="s">
        <v>969</v>
      </c>
      <c r="G483" s="22" t="s">
        <v>1237</v>
      </c>
    </row>
    <row r="484" spans="1:7">
      <c r="A484" s="12">
        <v>476</v>
      </c>
      <c r="B484" s="22" t="s">
        <v>2193</v>
      </c>
      <c r="C484" s="17" t="str">
        <f>VLOOKUP('[1]thu ho ngan hang'!$K485,'[2]du lieu in the'!$B$2:$C$875,2,0)</f>
        <v>711AD5192816</v>
      </c>
      <c r="D484" s="23">
        <v>2565000</v>
      </c>
      <c r="E484" s="12" t="s">
        <v>2194</v>
      </c>
      <c r="F484" s="12" t="s">
        <v>970</v>
      </c>
      <c r="G484" s="22" t="s">
        <v>1237</v>
      </c>
    </row>
    <row r="485" spans="1:7">
      <c r="A485" s="12">
        <v>477</v>
      </c>
      <c r="B485" s="22" t="s">
        <v>2195</v>
      </c>
      <c r="C485" s="17" t="str">
        <f>VLOOKUP('[1]thu ho ngan hang'!$K486,'[2]du lieu in the'!$B$2:$C$875,2,0)</f>
        <v>711AD0678444</v>
      </c>
      <c r="D485" s="23">
        <v>2565000</v>
      </c>
      <c r="E485" s="12" t="s">
        <v>2196</v>
      </c>
      <c r="F485" s="12" t="s">
        <v>971</v>
      </c>
      <c r="G485" s="22" t="s">
        <v>1237</v>
      </c>
    </row>
    <row r="486" spans="1:7">
      <c r="A486" s="12">
        <v>478</v>
      </c>
      <c r="B486" s="22" t="s">
        <v>2197</v>
      </c>
      <c r="C486" s="17" t="str">
        <f>VLOOKUP('[1]thu ho ngan hang'!$K487,'[2]du lieu in the'!$B$2:$C$875,2,0)</f>
        <v>711AD5192961</v>
      </c>
      <c r="D486" s="23">
        <v>2565000</v>
      </c>
      <c r="E486" s="12" t="s">
        <v>2198</v>
      </c>
      <c r="F486" s="12" t="s">
        <v>972</v>
      </c>
      <c r="G486" s="22" t="s">
        <v>1237</v>
      </c>
    </row>
    <row r="487" spans="1:7">
      <c r="A487" s="12">
        <v>479</v>
      </c>
      <c r="B487" s="22" t="s">
        <v>2199</v>
      </c>
      <c r="C487" s="17" t="str">
        <f>VLOOKUP('[1]thu ho ngan hang'!$K488,'[2]du lieu in the'!$B$2:$C$875,2,0)</f>
        <v>711AD5192828</v>
      </c>
      <c r="D487" s="23">
        <v>2565000</v>
      </c>
      <c r="E487" s="12" t="s">
        <v>2200</v>
      </c>
      <c r="F487" s="12" t="s">
        <v>973</v>
      </c>
      <c r="G487" s="22" t="s">
        <v>1237</v>
      </c>
    </row>
    <row r="488" spans="1:7">
      <c r="A488" s="12">
        <v>480</v>
      </c>
      <c r="B488" s="22" t="s">
        <v>2201</v>
      </c>
      <c r="C488" s="17" t="str">
        <f>VLOOKUP('[1]thu ho ngan hang'!$K489,'[2]du lieu in the'!$B$2:$C$875,2,0)</f>
        <v>711AD5192973</v>
      </c>
      <c r="D488" s="23">
        <v>2565000</v>
      </c>
      <c r="E488" s="12" t="s">
        <v>2202</v>
      </c>
      <c r="F488" s="12" t="s">
        <v>974</v>
      </c>
      <c r="G488" s="22" t="s">
        <v>1237</v>
      </c>
    </row>
    <row r="489" spans="1:7">
      <c r="A489" s="12">
        <v>481</v>
      </c>
      <c r="B489" s="22" t="s">
        <v>2203</v>
      </c>
      <c r="C489" s="17" t="str">
        <f>VLOOKUP('[1]thu ho ngan hang'!$K490,'[2]du lieu in the'!$B$2:$C$875,2,0)</f>
        <v>711AD5192831</v>
      </c>
      <c r="D489" s="23">
        <v>2565000</v>
      </c>
      <c r="E489" s="12" t="s">
        <v>2204</v>
      </c>
      <c r="F489" s="12" t="s">
        <v>975</v>
      </c>
      <c r="G489" s="22" t="s">
        <v>1237</v>
      </c>
    </row>
    <row r="490" spans="1:7">
      <c r="A490" s="12">
        <v>482</v>
      </c>
      <c r="B490" s="22" t="s">
        <v>2205</v>
      </c>
      <c r="C490" s="17" t="str">
        <f>VLOOKUP('[1]thu ho ngan hang'!$K491,'[2]du lieu in the'!$B$2:$C$875,2,0)</f>
        <v>711AD5192894</v>
      </c>
      <c r="D490" s="23">
        <v>2565000</v>
      </c>
      <c r="E490" s="12" t="s">
        <v>2206</v>
      </c>
      <c r="F490" s="12" t="s">
        <v>976</v>
      </c>
      <c r="G490" s="22" t="s">
        <v>1237</v>
      </c>
    </row>
    <row r="491" spans="1:7">
      <c r="A491" s="12">
        <v>483</v>
      </c>
      <c r="B491" s="22" t="s">
        <v>2207</v>
      </c>
      <c r="C491" s="17" t="str">
        <f>VLOOKUP('[1]thu ho ngan hang'!$K492,'[2]du lieu in the'!$B$2:$C$875,2,0)</f>
        <v>711AD5192985</v>
      </c>
      <c r="D491" s="23">
        <v>2565000</v>
      </c>
      <c r="E491" s="12" t="s">
        <v>2208</v>
      </c>
      <c r="F491" s="12" t="s">
        <v>977</v>
      </c>
      <c r="G491" s="22" t="s">
        <v>1237</v>
      </c>
    </row>
    <row r="492" spans="1:7">
      <c r="A492" s="12">
        <v>484</v>
      </c>
      <c r="B492" s="22" t="s">
        <v>2209</v>
      </c>
      <c r="C492" s="17" t="str">
        <f>VLOOKUP('[1]thu ho ngan hang'!$K493,'[2]du lieu in the'!$B$2:$C$875,2,0)</f>
        <v>711AD5192843</v>
      </c>
      <c r="D492" s="23">
        <v>2565000</v>
      </c>
      <c r="E492" s="12" t="s">
        <v>2210</v>
      </c>
      <c r="F492" s="12" t="s">
        <v>978</v>
      </c>
      <c r="G492" s="22" t="s">
        <v>1237</v>
      </c>
    </row>
    <row r="493" spans="1:7">
      <c r="A493" s="12">
        <v>485</v>
      </c>
      <c r="B493" s="22" t="s">
        <v>2211</v>
      </c>
      <c r="C493" s="17" t="str">
        <f>VLOOKUP('[1]thu ho ngan hang'!$K494,'[2]du lieu in the'!$B$2:$C$875,2,0)</f>
        <v>711AD1257718</v>
      </c>
      <c r="D493" s="23">
        <v>2565000</v>
      </c>
      <c r="E493" s="12" t="s">
        <v>2212</v>
      </c>
      <c r="F493" s="12" t="s">
        <v>979</v>
      </c>
      <c r="G493" s="22" t="s">
        <v>1237</v>
      </c>
    </row>
    <row r="494" spans="1:7">
      <c r="A494" s="12">
        <v>486</v>
      </c>
      <c r="B494" s="22" t="s">
        <v>2213</v>
      </c>
      <c r="C494" s="17" t="str">
        <f>VLOOKUP('[1]thu ho ngan hang'!$K495,'[2]du lieu in the'!$B$2:$C$875,2,0)</f>
        <v>711AD5192997</v>
      </c>
      <c r="D494" s="23">
        <v>2925000</v>
      </c>
      <c r="E494" s="12" t="s">
        <v>2214</v>
      </c>
      <c r="F494" s="12" t="s">
        <v>980</v>
      </c>
      <c r="G494" s="22" t="s">
        <v>1237</v>
      </c>
    </row>
    <row r="495" spans="1:7">
      <c r="A495" s="12">
        <v>487</v>
      </c>
      <c r="B495" s="22" t="s">
        <v>2215</v>
      </c>
      <c r="C495" s="17" t="str">
        <f>VLOOKUP('[1]thu ho ngan hang'!$K496,'[2]du lieu in the'!$B$2:$C$875,2,0)</f>
        <v>711AD5192855</v>
      </c>
      <c r="D495" s="23">
        <v>2565000</v>
      </c>
      <c r="E495" s="12" t="s">
        <v>2216</v>
      </c>
      <c r="F495" s="12" t="s">
        <v>981</v>
      </c>
      <c r="G495" s="22" t="s">
        <v>1237</v>
      </c>
    </row>
    <row r="496" spans="1:7">
      <c r="A496" s="12">
        <v>488</v>
      </c>
      <c r="B496" s="22" t="s">
        <v>2217</v>
      </c>
      <c r="C496" s="17" t="str">
        <f>VLOOKUP('[1]thu ho ngan hang'!$K497,'[2]du lieu in the'!$B$2:$C$875,2,0)</f>
        <v>711AD5192903</v>
      </c>
      <c r="D496" s="23">
        <v>2565000</v>
      </c>
      <c r="E496" s="12" t="s">
        <v>2218</v>
      </c>
      <c r="F496" s="12" t="s">
        <v>982</v>
      </c>
      <c r="G496" s="22" t="s">
        <v>1237</v>
      </c>
    </row>
    <row r="497" spans="1:7">
      <c r="A497" s="12">
        <v>489</v>
      </c>
      <c r="B497" s="22" t="s">
        <v>1676</v>
      </c>
      <c r="C497" s="17" t="str">
        <f>VLOOKUP('[1]thu ho ngan hang'!$K498,'[2]du lieu in the'!$B$2:$C$875,2,0)</f>
        <v>711AD5193007</v>
      </c>
      <c r="D497" s="23">
        <v>2565000</v>
      </c>
      <c r="E497" s="12" t="s">
        <v>2219</v>
      </c>
      <c r="F497" s="12" t="s">
        <v>983</v>
      </c>
      <c r="G497" s="22" t="s">
        <v>1237</v>
      </c>
    </row>
    <row r="498" spans="1:7">
      <c r="A498" s="12">
        <v>490</v>
      </c>
      <c r="B498" s="22" t="s">
        <v>2220</v>
      </c>
      <c r="C498" s="17" t="s">
        <v>903</v>
      </c>
      <c r="D498" s="23">
        <v>2565000</v>
      </c>
      <c r="E498" s="12" t="s">
        <v>2221</v>
      </c>
      <c r="F498" s="12" t="s">
        <v>984</v>
      </c>
      <c r="G498" s="22" t="s">
        <v>1237</v>
      </c>
    </row>
    <row r="499" spans="1:7">
      <c r="A499" s="12">
        <v>491</v>
      </c>
      <c r="B499" s="22" t="s">
        <v>2222</v>
      </c>
      <c r="C499" s="17" t="str">
        <f>VLOOKUP('[1]thu ho ngan hang'!$K500,'[2]du lieu in the'!$B$2:$C$875,2,0)</f>
        <v>711AD5192919</v>
      </c>
      <c r="D499" s="23">
        <v>2565000</v>
      </c>
      <c r="E499" s="12" t="s">
        <v>2223</v>
      </c>
      <c r="F499" s="12" t="s">
        <v>985</v>
      </c>
      <c r="G499" s="22" t="s">
        <v>1237</v>
      </c>
    </row>
    <row r="500" spans="1:7">
      <c r="A500" s="12">
        <v>492</v>
      </c>
      <c r="B500" s="22" t="s">
        <v>2117</v>
      </c>
      <c r="C500" s="17" t="str">
        <f>VLOOKUP('[1]thu ho ngan hang'!$K501,'[2]du lieu in the'!$B$2:$C$875,2,0)</f>
        <v>711AD0260802</v>
      </c>
      <c r="D500" s="23">
        <v>2565000</v>
      </c>
      <c r="E500" s="12" t="s">
        <v>2224</v>
      </c>
      <c r="F500" s="12" t="s">
        <v>986</v>
      </c>
      <c r="G500" s="22" t="s">
        <v>1237</v>
      </c>
    </row>
    <row r="501" spans="1:7">
      <c r="A501" s="12">
        <v>493</v>
      </c>
      <c r="B501" s="22" t="s">
        <v>2225</v>
      </c>
      <c r="C501" s="17" t="str">
        <f>VLOOKUP('[1]thu ho ngan hang'!$K502,'[2]du lieu in the'!$B$2:$C$875,2,0)</f>
        <v>711AC3584626</v>
      </c>
      <c r="D501" s="23">
        <v>2565000</v>
      </c>
      <c r="E501" s="12" t="s">
        <v>2226</v>
      </c>
      <c r="F501" s="12" t="s">
        <v>987</v>
      </c>
      <c r="G501" s="22" t="s">
        <v>1237</v>
      </c>
    </row>
    <row r="502" spans="1:7">
      <c r="A502" s="12">
        <v>494</v>
      </c>
      <c r="B502" s="22" t="s">
        <v>0</v>
      </c>
      <c r="C502" s="17" t="str">
        <f>VLOOKUP('[1]thu ho ngan hang'!$K503,'[2]du lieu in the'!$B$2:$C$875,2,0)</f>
        <v>711AD5192922</v>
      </c>
      <c r="D502" s="23">
        <v>2565000</v>
      </c>
      <c r="E502" s="12" t="s">
        <v>1</v>
      </c>
      <c r="F502" s="12" t="s">
        <v>988</v>
      </c>
      <c r="G502" s="22" t="s">
        <v>1237</v>
      </c>
    </row>
    <row r="503" spans="1:7">
      <c r="A503" s="12">
        <v>495</v>
      </c>
      <c r="B503" s="22" t="s">
        <v>2</v>
      </c>
      <c r="C503" s="17" t="str">
        <f>VLOOKUP('[1]thu ho ngan hang'!$K504,'[2]du lieu in the'!$B$2:$C$875,2,0)</f>
        <v>711AD5193014</v>
      </c>
      <c r="D503" s="23">
        <v>2565000</v>
      </c>
      <c r="E503" s="12" t="s">
        <v>3</v>
      </c>
      <c r="F503" s="12" t="s">
        <v>989</v>
      </c>
      <c r="G503" s="22" t="s">
        <v>1237</v>
      </c>
    </row>
    <row r="504" spans="1:7">
      <c r="A504" s="12">
        <v>496</v>
      </c>
      <c r="B504" s="22" t="s">
        <v>4</v>
      </c>
      <c r="C504" s="17" t="str">
        <f>VLOOKUP('[1]thu ho ngan hang'!$K505,'[2]du lieu in the'!$B$2:$C$875,2,0)</f>
        <v>711AD1331014</v>
      </c>
      <c r="D504" s="23">
        <v>2565000</v>
      </c>
      <c r="E504" s="12" t="s">
        <v>5</v>
      </c>
      <c r="F504" s="12" t="s">
        <v>990</v>
      </c>
      <c r="G504" s="22" t="s">
        <v>1237</v>
      </c>
    </row>
    <row r="505" spans="1:7">
      <c r="A505" s="12">
        <v>497</v>
      </c>
      <c r="B505" s="22" t="s">
        <v>6</v>
      </c>
      <c r="C505" s="17" t="str">
        <f>VLOOKUP('[1]thu ho ngan hang'!$K506,'[2]du lieu in the'!$B$2:$C$875,2,0)</f>
        <v>711AD5192934</v>
      </c>
      <c r="D505" s="23">
        <v>2565000</v>
      </c>
      <c r="E505" s="12" t="s">
        <v>7</v>
      </c>
      <c r="F505" s="12" t="s">
        <v>991</v>
      </c>
      <c r="G505" s="22" t="s">
        <v>1237</v>
      </c>
    </row>
    <row r="506" spans="1:7">
      <c r="A506" s="12">
        <v>498</v>
      </c>
      <c r="B506" s="22" t="s">
        <v>8</v>
      </c>
      <c r="C506" s="17" t="str">
        <f>VLOOKUP('[1]thu ho ngan hang'!$K507,'[2]du lieu in the'!$B$2:$C$875,2,0)</f>
        <v>711AD3878359</v>
      </c>
      <c r="D506" s="23">
        <v>2955000</v>
      </c>
      <c r="E506" s="12" t="s">
        <v>9</v>
      </c>
      <c r="F506" s="12" t="s">
        <v>992</v>
      </c>
      <c r="G506" s="22" t="s">
        <v>1237</v>
      </c>
    </row>
    <row r="507" spans="1:7">
      <c r="A507" s="12">
        <v>499</v>
      </c>
      <c r="B507" s="22" t="s">
        <v>10</v>
      </c>
      <c r="C507" s="17" t="str">
        <f>VLOOKUP('[1]thu ho ngan hang'!$K508,'[2]du lieu in the'!$B$2:$C$875,2,0)</f>
        <v>711AD3877864</v>
      </c>
      <c r="D507" s="23">
        <v>2955000</v>
      </c>
      <c r="E507" s="12" t="s">
        <v>11</v>
      </c>
      <c r="F507" s="12" t="s">
        <v>993</v>
      </c>
      <c r="G507" s="22" t="s">
        <v>1237</v>
      </c>
    </row>
    <row r="508" spans="1:7">
      <c r="A508" s="12">
        <v>500</v>
      </c>
      <c r="B508" s="22" t="s">
        <v>1288</v>
      </c>
      <c r="C508" s="17" t="str">
        <f>VLOOKUP('[1]thu ho ngan hang'!$K509,'[2]du lieu in the'!$B$2:$C$875,2,0)</f>
        <v>711AD3878362</v>
      </c>
      <c r="D508" s="23">
        <v>2955000</v>
      </c>
      <c r="E508" s="12" t="s">
        <v>12</v>
      </c>
      <c r="F508" s="12" t="s">
        <v>994</v>
      </c>
      <c r="G508" s="22" t="s">
        <v>1237</v>
      </c>
    </row>
    <row r="509" spans="1:7">
      <c r="A509" s="12">
        <v>501</v>
      </c>
      <c r="B509" s="22" t="s">
        <v>13</v>
      </c>
      <c r="C509" s="17" t="str">
        <f>VLOOKUP('[1]thu ho ngan hang'!$K510,'[2]du lieu in the'!$B$2:$C$875,2,0)</f>
        <v>711AD3877871</v>
      </c>
      <c r="D509" s="23">
        <v>2955000</v>
      </c>
      <c r="E509" s="12" t="s">
        <v>14</v>
      </c>
      <c r="F509" s="12" t="s">
        <v>995</v>
      </c>
      <c r="G509" s="22" t="s">
        <v>1237</v>
      </c>
    </row>
    <row r="510" spans="1:7">
      <c r="A510" s="12">
        <v>502</v>
      </c>
      <c r="B510" s="22" t="s">
        <v>15</v>
      </c>
      <c r="C510" s="17" t="str">
        <f>VLOOKUP('[1]thu ho ngan hang'!$K511,'[2]du lieu in the'!$B$2:$C$875,2,0)</f>
        <v>711AD3877883</v>
      </c>
      <c r="D510" s="23">
        <v>2955000</v>
      </c>
      <c r="E510" s="12" t="s">
        <v>16</v>
      </c>
      <c r="F510" s="12" t="s">
        <v>996</v>
      </c>
      <c r="G510" s="22" t="s">
        <v>1237</v>
      </c>
    </row>
    <row r="511" spans="1:7">
      <c r="A511" s="12">
        <v>503</v>
      </c>
      <c r="B511" s="22" t="s">
        <v>17</v>
      </c>
      <c r="C511" s="17" t="str">
        <f>VLOOKUP('[1]thu ho ngan hang'!$K512,'[2]du lieu in the'!$B$2:$C$875,2,0)</f>
        <v>711AD3878374</v>
      </c>
      <c r="D511" s="23">
        <v>2955000</v>
      </c>
      <c r="E511" s="12" t="s">
        <v>18</v>
      </c>
      <c r="F511" s="12" t="s">
        <v>997</v>
      </c>
      <c r="G511" s="22" t="s">
        <v>1237</v>
      </c>
    </row>
    <row r="512" spans="1:7">
      <c r="A512" s="12">
        <v>504</v>
      </c>
      <c r="B512" s="22" t="s">
        <v>19</v>
      </c>
      <c r="C512" s="17" t="str">
        <f>VLOOKUP('[1]thu ho ngan hang'!$K513,'[2]du lieu in the'!$B$2:$C$875,2,0)</f>
        <v>711AD3878386</v>
      </c>
      <c r="D512" s="23">
        <v>2955000</v>
      </c>
      <c r="E512" s="12" t="s">
        <v>20</v>
      </c>
      <c r="F512" s="12" t="s">
        <v>998</v>
      </c>
      <c r="G512" s="22" t="s">
        <v>1237</v>
      </c>
    </row>
    <row r="513" spans="1:7">
      <c r="A513" s="12">
        <v>505</v>
      </c>
      <c r="B513" s="22" t="s">
        <v>21</v>
      </c>
      <c r="C513" s="17" t="str">
        <f>VLOOKUP('[1]thu ho ngan hang'!$K514,'[2]du lieu in the'!$B$2:$C$875,2,0)</f>
        <v>711AD3877904</v>
      </c>
      <c r="D513" s="23">
        <v>2955000</v>
      </c>
      <c r="E513" s="12" t="s">
        <v>22</v>
      </c>
      <c r="F513" s="12" t="s">
        <v>999</v>
      </c>
      <c r="G513" s="22" t="s">
        <v>1237</v>
      </c>
    </row>
    <row r="514" spans="1:7">
      <c r="A514" s="12">
        <v>506</v>
      </c>
      <c r="B514" s="22" t="s">
        <v>23</v>
      </c>
      <c r="C514" s="17" t="str">
        <f>VLOOKUP('[1]thu ho ngan hang'!$K515,'[2]du lieu in the'!$B$2:$C$875,2,0)</f>
        <v>711AD3877916</v>
      </c>
      <c r="D514" s="23">
        <v>2955000</v>
      </c>
      <c r="E514" s="12" t="s">
        <v>24</v>
      </c>
      <c r="F514" s="12" t="s">
        <v>1000</v>
      </c>
      <c r="G514" s="22" t="s">
        <v>1237</v>
      </c>
    </row>
    <row r="515" spans="1:7">
      <c r="A515" s="12">
        <v>507</v>
      </c>
      <c r="B515" s="22" t="s">
        <v>25</v>
      </c>
      <c r="C515" s="17" t="str">
        <f>VLOOKUP('[1]thu ho ngan hang'!$K516,'[2]du lieu in the'!$B$2:$C$875,2,0)</f>
        <v>711AD3877928</v>
      </c>
      <c r="D515" s="23">
        <v>2955000</v>
      </c>
      <c r="E515" s="12" t="s">
        <v>26</v>
      </c>
      <c r="F515" s="12" t="s">
        <v>1001</v>
      </c>
      <c r="G515" s="22" t="s">
        <v>1237</v>
      </c>
    </row>
    <row r="516" spans="1:7">
      <c r="A516" s="12">
        <v>508</v>
      </c>
      <c r="B516" s="22" t="s">
        <v>27</v>
      </c>
      <c r="C516" s="17" t="str">
        <f>VLOOKUP('[1]thu ho ngan hang'!$K517,'[2]du lieu in the'!$B$2:$C$875,2,0)</f>
        <v>711AD3143172</v>
      </c>
      <c r="D516" s="23">
        <v>2955000</v>
      </c>
      <c r="E516" s="12" t="s">
        <v>28</v>
      </c>
      <c r="F516" s="12" t="s">
        <v>1002</v>
      </c>
      <c r="G516" s="22" t="s">
        <v>1237</v>
      </c>
    </row>
    <row r="517" spans="1:7">
      <c r="A517" s="12">
        <v>509</v>
      </c>
      <c r="B517" s="22" t="s">
        <v>29</v>
      </c>
      <c r="C517" s="17" t="str">
        <f>VLOOKUP('[1]thu ho ngan hang'!$K518,'[2]du lieu in the'!$B$2:$C$875,2,0)</f>
        <v>711AD3877931</v>
      </c>
      <c r="D517" s="23">
        <v>2955000</v>
      </c>
      <c r="E517" s="12" t="s">
        <v>30</v>
      </c>
      <c r="F517" s="12" t="s">
        <v>1003</v>
      </c>
      <c r="G517" s="22" t="s">
        <v>1237</v>
      </c>
    </row>
    <row r="518" spans="1:7">
      <c r="A518" s="12">
        <v>510</v>
      </c>
      <c r="B518" s="22" t="s">
        <v>31</v>
      </c>
      <c r="C518" s="17" t="str">
        <f>VLOOKUP('[1]thu ho ngan hang'!$K519,'[2]du lieu in the'!$B$2:$C$875,2,0)</f>
        <v>711AD3878414</v>
      </c>
      <c r="D518" s="23">
        <v>2955000</v>
      </c>
      <c r="E518" s="12" t="s">
        <v>32</v>
      </c>
      <c r="F518" s="12" t="s">
        <v>1004</v>
      </c>
      <c r="G518" s="22" t="s">
        <v>1237</v>
      </c>
    </row>
    <row r="519" spans="1:7">
      <c r="A519" s="12">
        <v>511</v>
      </c>
      <c r="B519" s="22" t="s">
        <v>33</v>
      </c>
      <c r="C519" s="17" t="str">
        <f>VLOOKUP('[1]thu ho ngan hang'!$K520,'[2]du lieu in the'!$B$2:$C$875,2,0)</f>
        <v>711AD3877943</v>
      </c>
      <c r="D519" s="23">
        <v>2955000</v>
      </c>
      <c r="E519" s="12" t="s">
        <v>34</v>
      </c>
      <c r="F519" s="12" t="s">
        <v>1005</v>
      </c>
      <c r="G519" s="22" t="s">
        <v>1237</v>
      </c>
    </row>
    <row r="520" spans="1:7">
      <c r="A520" s="12">
        <v>512</v>
      </c>
      <c r="B520" s="22" t="s">
        <v>35</v>
      </c>
      <c r="C520" s="17" t="str">
        <f>VLOOKUP('[1]thu ho ngan hang'!$K521,'[2]du lieu in the'!$B$2:$C$875,2,0)</f>
        <v>711AD3877955</v>
      </c>
      <c r="D520" s="23">
        <v>2955000</v>
      </c>
      <c r="E520" s="12" t="s">
        <v>36</v>
      </c>
      <c r="F520" s="12" t="s">
        <v>1006</v>
      </c>
      <c r="G520" s="22" t="s">
        <v>1237</v>
      </c>
    </row>
    <row r="521" spans="1:7">
      <c r="A521" s="12">
        <v>513</v>
      </c>
      <c r="B521" s="22" t="s">
        <v>37</v>
      </c>
      <c r="C521" s="17" t="str">
        <f>VLOOKUP('[1]thu ho ngan hang'!$K522,'[2]du lieu in the'!$B$2:$C$875,2,0)</f>
        <v>711AC9168848</v>
      </c>
      <c r="D521" s="23">
        <v>2955000</v>
      </c>
      <c r="E521" s="12" t="s">
        <v>38</v>
      </c>
      <c r="F521" s="12" t="s">
        <v>1007</v>
      </c>
      <c r="G521" s="22" t="s">
        <v>1237</v>
      </c>
    </row>
    <row r="522" spans="1:7">
      <c r="A522" s="12">
        <v>514</v>
      </c>
      <c r="B522" s="22" t="s">
        <v>39</v>
      </c>
      <c r="C522" s="17" t="str">
        <f>VLOOKUP('[1]thu ho ngan hang'!$K523,'[2]du lieu in the'!$B$2:$C$875,2,0)</f>
        <v>711AD3878441</v>
      </c>
      <c r="D522" s="23">
        <v>2955000</v>
      </c>
      <c r="E522" s="12" t="s">
        <v>40</v>
      </c>
      <c r="F522" s="12" t="s">
        <v>1008</v>
      </c>
      <c r="G522" s="22" t="s">
        <v>1237</v>
      </c>
    </row>
    <row r="523" spans="1:7">
      <c r="A523" s="12">
        <v>515</v>
      </c>
      <c r="B523" s="22" t="s">
        <v>1833</v>
      </c>
      <c r="C523" s="17" t="str">
        <f>VLOOKUP('[1]thu ho ngan hang'!$K524,'[2]du lieu in the'!$B$2:$C$875,2,0)</f>
        <v>711AD3877967</v>
      </c>
      <c r="D523" s="23">
        <v>2955000</v>
      </c>
      <c r="E523" s="12" t="s">
        <v>41</v>
      </c>
      <c r="F523" s="12" t="s">
        <v>1009</v>
      </c>
      <c r="G523" s="22" t="s">
        <v>1237</v>
      </c>
    </row>
    <row r="524" spans="1:7">
      <c r="A524" s="12">
        <v>516</v>
      </c>
      <c r="B524" s="22" t="s">
        <v>42</v>
      </c>
      <c r="C524" s="17" t="str">
        <f>VLOOKUP('[1]thu ho ngan hang'!$K525,'[2]du lieu in the'!$B$2:$C$875,2,0)</f>
        <v>711AD3877974</v>
      </c>
      <c r="D524" s="23">
        <v>2955000</v>
      </c>
      <c r="E524" s="12" t="s">
        <v>43</v>
      </c>
      <c r="F524" s="12" t="s">
        <v>1010</v>
      </c>
      <c r="G524" s="22" t="s">
        <v>1237</v>
      </c>
    </row>
    <row r="525" spans="1:7">
      <c r="A525" s="12">
        <v>517</v>
      </c>
      <c r="B525" s="22" t="s">
        <v>44</v>
      </c>
      <c r="C525" s="17" t="str">
        <f>VLOOKUP('[1]thu ho ngan hang'!$K526,'[2]du lieu in the'!$B$2:$C$875,2,0)</f>
        <v>711AD3878453</v>
      </c>
      <c r="D525" s="23">
        <v>2955000</v>
      </c>
      <c r="E525" s="12" t="s">
        <v>45</v>
      </c>
      <c r="F525" s="12" t="s">
        <v>1011</v>
      </c>
      <c r="G525" s="22" t="s">
        <v>1237</v>
      </c>
    </row>
    <row r="526" spans="1:7">
      <c r="A526" s="12">
        <v>518</v>
      </c>
      <c r="B526" s="22" t="s">
        <v>46</v>
      </c>
      <c r="C526" s="17" t="str">
        <f>VLOOKUP('[1]thu ho ngan hang'!$K527,'[2]du lieu in the'!$B$2:$C$875,2,0)</f>
        <v>711AD3878461</v>
      </c>
      <c r="D526" s="23">
        <v>2955000</v>
      </c>
      <c r="E526" s="12" t="s">
        <v>47</v>
      </c>
      <c r="F526" s="12" t="s">
        <v>1012</v>
      </c>
      <c r="G526" s="22" t="s">
        <v>1237</v>
      </c>
    </row>
    <row r="527" spans="1:7">
      <c r="A527" s="12">
        <v>519</v>
      </c>
      <c r="B527" s="22" t="s">
        <v>48</v>
      </c>
      <c r="C527" s="17" t="str">
        <f>VLOOKUP('[1]thu ho ngan hang'!$K528,'[2]du lieu in the'!$B$2:$C$875,2,0)</f>
        <v>711AD3877982</v>
      </c>
      <c r="D527" s="23">
        <v>2955000</v>
      </c>
      <c r="E527" s="12" t="s">
        <v>49</v>
      </c>
      <c r="F527" s="12" t="s">
        <v>1013</v>
      </c>
      <c r="G527" s="22" t="s">
        <v>1237</v>
      </c>
    </row>
    <row r="528" spans="1:7">
      <c r="A528" s="12">
        <v>520</v>
      </c>
      <c r="B528" s="22" t="s">
        <v>50</v>
      </c>
      <c r="C528" s="17" t="str">
        <f>VLOOKUP('[1]thu ho ngan hang'!$K529,'[2]du lieu in the'!$B$2:$C$875,2,0)</f>
        <v>711AD3878477</v>
      </c>
      <c r="D528" s="23">
        <v>2955000</v>
      </c>
      <c r="E528" s="12" t="s">
        <v>51</v>
      </c>
      <c r="F528" s="12" t="s">
        <v>1014</v>
      </c>
      <c r="G528" s="22" t="s">
        <v>1237</v>
      </c>
    </row>
    <row r="529" spans="1:7">
      <c r="A529" s="12">
        <v>521</v>
      </c>
      <c r="B529" s="22" t="s">
        <v>52</v>
      </c>
      <c r="C529" s="17" t="str">
        <f>VLOOKUP('[1]thu ho ngan hang'!$K530,'[2]du lieu in the'!$B$2:$C$875,2,0)</f>
        <v>711AD3877994</v>
      </c>
      <c r="D529" s="23">
        <v>2955000</v>
      </c>
      <c r="E529" s="12" t="s">
        <v>53</v>
      </c>
      <c r="F529" s="12" t="s">
        <v>1015</v>
      </c>
      <c r="G529" s="22" t="s">
        <v>1237</v>
      </c>
    </row>
    <row r="530" spans="1:7">
      <c r="A530" s="12">
        <v>522</v>
      </c>
      <c r="B530" s="22" t="s">
        <v>54</v>
      </c>
      <c r="C530" s="17" t="str">
        <f>VLOOKUP('[1]thu ho ngan hang'!$K531,'[2]du lieu in the'!$B$2:$C$875,2,0)</f>
        <v>711AD3878489</v>
      </c>
      <c r="D530" s="23">
        <v>2955000</v>
      </c>
      <c r="E530" s="12" t="s">
        <v>55</v>
      </c>
      <c r="F530" s="12" t="s">
        <v>1016</v>
      </c>
      <c r="G530" s="22" t="s">
        <v>1237</v>
      </c>
    </row>
    <row r="531" spans="1:7">
      <c r="A531" s="12">
        <v>523</v>
      </c>
      <c r="B531" s="22" t="s">
        <v>56</v>
      </c>
      <c r="C531" s="17" t="str">
        <f>VLOOKUP('[1]thu ho ngan hang'!$K532,'[2]du lieu in the'!$B$2:$C$875,2,0)</f>
        <v>711AC9233897</v>
      </c>
      <c r="D531" s="23">
        <v>2955000</v>
      </c>
      <c r="E531" s="12" t="s">
        <v>57</v>
      </c>
      <c r="F531" s="12" t="s">
        <v>1017</v>
      </c>
      <c r="G531" s="22" t="s">
        <v>1237</v>
      </c>
    </row>
    <row r="532" spans="1:7">
      <c r="A532" s="12">
        <v>524</v>
      </c>
      <c r="B532" s="22" t="s">
        <v>58</v>
      </c>
      <c r="C532" s="17" t="str">
        <f>VLOOKUP('[1]thu ho ngan hang'!$K533,'[2]du lieu in the'!$B$2:$C$875,2,0)</f>
        <v>711AD3878492</v>
      </c>
      <c r="D532" s="23">
        <v>2955000</v>
      </c>
      <c r="E532" s="12" t="s">
        <v>59</v>
      </c>
      <c r="F532" s="12" t="s">
        <v>1018</v>
      </c>
      <c r="G532" s="22" t="s">
        <v>1237</v>
      </c>
    </row>
    <row r="533" spans="1:7">
      <c r="A533" s="12">
        <v>525</v>
      </c>
      <c r="B533" s="22" t="s">
        <v>60</v>
      </c>
      <c r="C533" s="17" t="str">
        <f>VLOOKUP('[1]thu ho ngan hang'!$K534,'[2]du lieu in the'!$B$2:$C$875,2,0)</f>
        <v>711AD3878501</v>
      </c>
      <c r="D533" s="23">
        <v>2955000</v>
      </c>
      <c r="E533" s="12" t="s">
        <v>61</v>
      </c>
      <c r="F533" s="12" t="s">
        <v>1019</v>
      </c>
      <c r="G533" s="22" t="s">
        <v>1237</v>
      </c>
    </row>
    <row r="534" spans="1:7">
      <c r="A534" s="12">
        <v>526</v>
      </c>
      <c r="B534" s="22" t="s">
        <v>62</v>
      </c>
      <c r="C534" s="17" t="str">
        <f>VLOOKUP('[1]thu ho ngan hang'!$K535,'[2]du lieu in the'!$B$2:$C$875,2,0)</f>
        <v>711AD0841843</v>
      </c>
      <c r="D534" s="23">
        <v>2955000</v>
      </c>
      <c r="E534" s="12" t="s">
        <v>63</v>
      </c>
      <c r="F534" s="12" t="s">
        <v>1020</v>
      </c>
      <c r="G534" s="22" t="s">
        <v>1237</v>
      </c>
    </row>
    <row r="535" spans="1:7">
      <c r="A535" s="12">
        <v>527</v>
      </c>
      <c r="B535" s="22" t="s">
        <v>1452</v>
      </c>
      <c r="C535" s="17" t="str">
        <f>VLOOKUP('[1]thu ho ngan hang'!$K536,'[2]du lieu in the'!$B$2:$C$875,2,0)</f>
        <v>711AD3878016</v>
      </c>
      <c r="D535" s="23">
        <v>2955000</v>
      </c>
      <c r="E535" s="12" t="s">
        <v>64</v>
      </c>
      <c r="F535" s="12" t="s">
        <v>1021</v>
      </c>
      <c r="G535" s="22" t="s">
        <v>1237</v>
      </c>
    </row>
    <row r="536" spans="1:7">
      <c r="A536" s="12">
        <v>528</v>
      </c>
      <c r="B536" s="22" t="s">
        <v>65</v>
      </c>
      <c r="C536" s="17" t="str">
        <f>VLOOKUP('[1]thu ho ngan hang'!$K537,'[2]du lieu in the'!$B$2:$C$875,2,0)</f>
        <v>711AD0841882</v>
      </c>
      <c r="D536" s="23">
        <v>2955000</v>
      </c>
      <c r="E536" s="12" t="s">
        <v>66</v>
      </c>
      <c r="F536" s="12" t="s">
        <v>1022</v>
      </c>
      <c r="G536" s="22" t="s">
        <v>1237</v>
      </c>
    </row>
    <row r="537" spans="1:7">
      <c r="A537" s="12">
        <v>529</v>
      </c>
      <c r="B537" s="22" t="s">
        <v>67</v>
      </c>
      <c r="C537" s="17" t="str">
        <f>VLOOKUP('[1]thu ho ngan hang'!$K538,'[2]du lieu in the'!$B$2:$C$875,2,0)</f>
        <v>711AD0345085</v>
      </c>
      <c r="D537" s="23">
        <v>2955000</v>
      </c>
      <c r="E537" s="12" t="s">
        <v>68</v>
      </c>
      <c r="F537" s="12" t="s">
        <v>1023</v>
      </c>
      <c r="G537" s="22" t="s">
        <v>1237</v>
      </c>
    </row>
    <row r="538" spans="1:7">
      <c r="A538" s="12">
        <v>530</v>
      </c>
      <c r="B538" s="22" t="s">
        <v>69</v>
      </c>
      <c r="C538" s="17" t="str">
        <f>VLOOKUP('[1]thu ho ngan hang'!$K539,'[2]du lieu in the'!$B$2:$C$875,2,0)</f>
        <v>711AD3878031</v>
      </c>
      <c r="D538" s="23">
        <v>3315000</v>
      </c>
      <c r="E538" s="12" t="s">
        <v>70</v>
      </c>
      <c r="F538" s="12" t="s">
        <v>1024</v>
      </c>
      <c r="G538" s="22" t="s">
        <v>1237</v>
      </c>
    </row>
    <row r="539" spans="1:7">
      <c r="A539" s="12">
        <v>531</v>
      </c>
      <c r="B539" s="22" t="s">
        <v>71</v>
      </c>
      <c r="C539" s="17" t="str">
        <f>VLOOKUP('[1]thu ho ngan hang'!$K540,'[2]du lieu in the'!$B$2:$C$875,2,0)</f>
        <v>711AD3878513</v>
      </c>
      <c r="D539" s="23">
        <v>2955000</v>
      </c>
      <c r="E539" s="12" t="s">
        <v>72</v>
      </c>
      <c r="F539" s="12" t="s">
        <v>1025</v>
      </c>
      <c r="G539" s="22" t="s">
        <v>1237</v>
      </c>
    </row>
    <row r="540" spans="1:7">
      <c r="A540" s="12">
        <v>532</v>
      </c>
      <c r="B540" s="22" t="s">
        <v>73</v>
      </c>
      <c r="C540" s="17" t="str">
        <f>VLOOKUP('[1]thu ho ngan hang'!$K541,'[2]du lieu in the'!$B$2:$C$875,2,0)</f>
        <v>711AD3878043</v>
      </c>
      <c r="D540" s="23">
        <v>2955000</v>
      </c>
      <c r="E540" s="12" t="s">
        <v>74</v>
      </c>
      <c r="F540" s="12" t="s">
        <v>1026</v>
      </c>
      <c r="G540" s="22" t="s">
        <v>1237</v>
      </c>
    </row>
    <row r="541" spans="1:7">
      <c r="A541" s="12">
        <v>533</v>
      </c>
      <c r="B541" s="22" t="s">
        <v>75</v>
      </c>
      <c r="C541" s="17" t="str">
        <f>VLOOKUP('[1]thu ho ngan hang'!$K542,'[2]du lieu in the'!$B$2:$C$875,2,0)</f>
        <v>711AD3878525</v>
      </c>
      <c r="D541" s="23">
        <v>2955000</v>
      </c>
      <c r="E541" s="12" t="s">
        <v>76</v>
      </c>
      <c r="F541" s="12" t="s">
        <v>1027</v>
      </c>
      <c r="G541" s="22" t="s">
        <v>1237</v>
      </c>
    </row>
    <row r="542" spans="1:7">
      <c r="A542" s="12">
        <v>534</v>
      </c>
      <c r="B542" s="22" t="s">
        <v>77</v>
      </c>
      <c r="C542" s="17" t="str">
        <f>VLOOKUP('[1]thu ho ngan hang'!$K543,'[2]du lieu in the'!$B$2:$C$875,2,0)</f>
        <v>711AC9287223</v>
      </c>
      <c r="D542" s="23">
        <v>2955000</v>
      </c>
      <c r="E542" s="12" t="s">
        <v>78</v>
      </c>
      <c r="F542" s="12" t="s">
        <v>1028</v>
      </c>
      <c r="G542" s="22" t="s">
        <v>1237</v>
      </c>
    </row>
    <row r="543" spans="1:7">
      <c r="A543" s="12">
        <v>535</v>
      </c>
      <c r="B543" s="22" t="s">
        <v>79</v>
      </c>
      <c r="C543" s="17" t="str">
        <f>VLOOKUP('[1]thu ho ngan hang'!$K544,'[2]du lieu in the'!$B$2:$C$875,2,0)</f>
        <v>711AD3878055</v>
      </c>
      <c r="D543" s="23">
        <v>2955000</v>
      </c>
      <c r="E543" s="12" t="s">
        <v>80</v>
      </c>
      <c r="F543" s="12" t="s">
        <v>1029</v>
      </c>
      <c r="G543" s="22" t="s">
        <v>1237</v>
      </c>
    </row>
    <row r="544" spans="1:7">
      <c r="A544" s="12">
        <v>536</v>
      </c>
      <c r="B544" s="22" t="s">
        <v>1478</v>
      </c>
      <c r="C544" s="17" t="str">
        <f>VLOOKUP('[1]thu ho ngan hang'!$K545,'[2]du lieu in the'!$B$2:$C$875,2,0)</f>
        <v>711AD3878537</v>
      </c>
      <c r="D544" s="23">
        <v>2955000</v>
      </c>
      <c r="E544" s="12" t="s">
        <v>81</v>
      </c>
      <c r="F544" s="12" t="s">
        <v>1030</v>
      </c>
      <c r="G544" s="22" t="s">
        <v>1237</v>
      </c>
    </row>
    <row r="545" spans="1:7">
      <c r="A545" s="12">
        <v>537</v>
      </c>
      <c r="B545" s="22" t="s">
        <v>82</v>
      </c>
      <c r="C545" s="17" t="str">
        <f>VLOOKUP('[1]thu ho ngan hang'!$K546,'[2]du lieu in the'!$B$2:$C$875,2,0)</f>
        <v>711AD3878544</v>
      </c>
      <c r="D545" s="23">
        <v>2955000</v>
      </c>
      <c r="E545" s="12" t="s">
        <v>83</v>
      </c>
      <c r="F545" s="12" t="s">
        <v>1031</v>
      </c>
      <c r="G545" s="22" t="s">
        <v>1237</v>
      </c>
    </row>
    <row r="546" spans="1:7">
      <c r="A546" s="12">
        <v>538</v>
      </c>
      <c r="B546" s="22" t="s">
        <v>84</v>
      </c>
      <c r="C546" s="17" t="str">
        <f>VLOOKUP('[1]thu ho ngan hang'!$K547,'[2]du lieu in the'!$B$2:$C$875,2,0)</f>
        <v>711AD3878552</v>
      </c>
      <c r="D546" s="23">
        <v>2955000</v>
      </c>
      <c r="E546" s="12" t="s">
        <v>85</v>
      </c>
      <c r="F546" s="12" t="s">
        <v>1032</v>
      </c>
      <c r="G546" s="22" t="s">
        <v>1237</v>
      </c>
    </row>
    <row r="547" spans="1:7">
      <c r="A547" s="12">
        <v>539</v>
      </c>
      <c r="B547" s="22" t="s">
        <v>86</v>
      </c>
      <c r="C547" s="17" t="str">
        <f>VLOOKUP('[1]thu ho ngan hang'!$K548,'[2]du lieu in the'!$B$2:$C$875,2,0)</f>
        <v>711AA7624688</v>
      </c>
      <c r="D547" s="23">
        <v>2955000</v>
      </c>
      <c r="E547" s="12" t="s">
        <v>87</v>
      </c>
      <c r="F547" s="12" t="s">
        <v>1033</v>
      </c>
      <c r="G547" s="22" t="s">
        <v>1237</v>
      </c>
    </row>
    <row r="548" spans="1:7">
      <c r="A548" s="12">
        <v>540</v>
      </c>
      <c r="B548" s="22" t="s">
        <v>88</v>
      </c>
      <c r="C548" s="17" t="str">
        <f>VLOOKUP('[1]thu ho ngan hang'!$K549,'[2]du lieu in the'!$B$2:$C$875,2,0)</f>
        <v>711AD3878564</v>
      </c>
      <c r="D548" s="23">
        <v>2955000</v>
      </c>
      <c r="E548" s="12" t="s">
        <v>89</v>
      </c>
      <c r="F548" s="12" t="s">
        <v>1034</v>
      </c>
      <c r="G548" s="22" t="s">
        <v>1237</v>
      </c>
    </row>
    <row r="549" spans="1:7">
      <c r="A549" s="12">
        <v>541</v>
      </c>
      <c r="B549" s="22" t="s">
        <v>90</v>
      </c>
      <c r="C549" s="17" t="str">
        <f>VLOOKUP('[1]thu ho ngan hang'!$K550,'[2]du lieu in the'!$B$2:$C$875,2,0)</f>
        <v>711AA8702743</v>
      </c>
      <c r="D549" s="23">
        <v>2955000</v>
      </c>
      <c r="E549" s="12" t="s">
        <v>91</v>
      </c>
      <c r="F549" s="12" t="s">
        <v>1035</v>
      </c>
      <c r="G549" s="22" t="s">
        <v>1237</v>
      </c>
    </row>
    <row r="550" spans="1:7">
      <c r="A550" s="12">
        <v>542</v>
      </c>
      <c r="B550" s="22" t="s">
        <v>92</v>
      </c>
      <c r="C550" s="17" t="str">
        <f>VLOOKUP('[1]thu ho ngan hang'!$K551,'[2]du lieu in the'!$B$2:$C$875,2,0)</f>
        <v>711AC3957253</v>
      </c>
      <c r="D550" s="23">
        <v>2955000</v>
      </c>
      <c r="E550" s="12" t="s">
        <v>93</v>
      </c>
      <c r="F550" s="12" t="s">
        <v>1036</v>
      </c>
      <c r="G550" s="22" t="s">
        <v>1237</v>
      </c>
    </row>
    <row r="551" spans="1:7">
      <c r="A551" s="12">
        <v>543</v>
      </c>
      <c r="B551" s="22" t="s">
        <v>94</v>
      </c>
      <c r="C551" s="17" t="str">
        <f>VLOOKUP('[1]thu ho ngan hang'!$K552,'[2]du lieu in the'!$B$2:$C$875,2,0)</f>
        <v>711AD3878074</v>
      </c>
      <c r="D551" s="23">
        <v>2955000</v>
      </c>
      <c r="E551" s="12" t="s">
        <v>95</v>
      </c>
      <c r="F551" s="12" t="s">
        <v>1037</v>
      </c>
      <c r="G551" s="22" t="s">
        <v>1237</v>
      </c>
    </row>
    <row r="552" spans="1:7">
      <c r="A552" s="12">
        <v>544</v>
      </c>
      <c r="B552" s="22" t="s">
        <v>96</v>
      </c>
      <c r="C552" s="17" t="str">
        <f>VLOOKUP('[1]thu ho ngan hang'!$K553,'[2]du lieu in the'!$B$2:$C$875,2,0)</f>
        <v>711AD3878571</v>
      </c>
      <c r="D552" s="23">
        <v>2955000</v>
      </c>
      <c r="E552" s="12" t="s">
        <v>97</v>
      </c>
      <c r="F552" s="12" t="s">
        <v>1038</v>
      </c>
      <c r="G552" s="22" t="s">
        <v>1237</v>
      </c>
    </row>
    <row r="553" spans="1:7">
      <c r="A553" s="12">
        <v>545</v>
      </c>
      <c r="B553" s="22" t="s">
        <v>1534</v>
      </c>
      <c r="C553" s="17" t="str">
        <f>VLOOKUP('[1]thu ho ngan hang'!$K554,'[2]du lieu in the'!$B$2:$C$875,2,0)</f>
        <v>711AD3878082</v>
      </c>
      <c r="D553" s="23">
        <v>2955000</v>
      </c>
      <c r="E553" s="12" t="s">
        <v>98</v>
      </c>
      <c r="F553" s="12" t="s">
        <v>1039</v>
      </c>
      <c r="G553" s="22" t="s">
        <v>1237</v>
      </c>
    </row>
    <row r="554" spans="1:7">
      <c r="A554" s="12">
        <v>546</v>
      </c>
      <c r="B554" s="22" t="s">
        <v>99</v>
      </c>
      <c r="C554" s="17" t="str">
        <f>VLOOKUP('[1]thu ho ngan hang'!$K555,'[2]du lieu in the'!$B$2:$C$875,2,0)</f>
        <v>711AA7915541</v>
      </c>
      <c r="D554" s="23">
        <v>2955000</v>
      </c>
      <c r="E554" s="12" t="s">
        <v>100</v>
      </c>
      <c r="F554" s="12" t="s">
        <v>1040</v>
      </c>
      <c r="G554" s="22" t="s">
        <v>1237</v>
      </c>
    </row>
    <row r="555" spans="1:7">
      <c r="A555" s="12">
        <v>547</v>
      </c>
      <c r="B555" s="22" t="s">
        <v>101</v>
      </c>
      <c r="C555" s="17" t="str">
        <f>VLOOKUP('[1]thu ho ngan hang'!$K556,'[2]du lieu in the'!$B$2:$C$875,2,0)</f>
        <v>711AC9976421</v>
      </c>
      <c r="D555" s="23">
        <v>2955000</v>
      </c>
      <c r="E555" s="12" t="s">
        <v>102</v>
      </c>
      <c r="F555" s="12" t="s">
        <v>1041</v>
      </c>
      <c r="G555" s="22" t="s">
        <v>1237</v>
      </c>
    </row>
    <row r="556" spans="1:7">
      <c r="A556" s="12">
        <v>548</v>
      </c>
      <c r="B556" s="22" t="s">
        <v>103</v>
      </c>
      <c r="C556" s="17" t="str">
        <f>VLOOKUP('[1]thu ho ngan hang'!$K557,'[2]du lieu in the'!$B$2:$C$875,2,0)</f>
        <v>711AD3878583</v>
      </c>
      <c r="D556" s="23">
        <v>2955000</v>
      </c>
      <c r="E556" s="12" t="s">
        <v>104</v>
      </c>
      <c r="F556" s="12" t="s">
        <v>1042</v>
      </c>
      <c r="G556" s="22" t="s">
        <v>1237</v>
      </c>
    </row>
    <row r="557" spans="1:7">
      <c r="A557" s="12">
        <v>549</v>
      </c>
      <c r="B557" s="22" t="s">
        <v>105</v>
      </c>
      <c r="C557" s="17" t="str">
        <f>VLOOKUP('[1]thu ho ngan hang'!$K558,'[2]du lieu in the'!$B$2:$C$875,2,0)</f>
        <v>711AD3878094</v>
      </c>
      <c r="D557" s="23">
        <v>127500</v>
      </c>
      <c r="E557" s="12" t="s">
        <v>106</v>
      </c>
      <c r="F557" s="12" t="s">
        <v>1043</v>
      </c>
      <c r="G557" s="22" t="s">
        <v>1237</v>
      </c>
    </row>
    <row r="558" spans="1:7">
      <c r="A558" s="12">
        <v>550</v>
      </c>
      <c r="B558" s="22" t="s">
        <v>107</v>
      </c>
      <c r="C558" s="17" t="str">
        <f>VLOOKUP('[1]thu ho ngan hang'!$K559,'[2]du lieu in the'!$B$2:$C$875,2,0)</f>
        <v>711AD3878591</v>
      </c>
      <c r="D558" s="23">
        <v>2955000</v>
      </c>
      <c r="E558" s="12" t="s">
        <v>108</v>
      </c>
      <c r="F558" s="12" t="s">
        <v>1044</v>
      </c>
      <c r="G558" s="22" t="s">
        <v>1237</v>
      </c>
    </row>
    <row r="559" spans="1:7">
      <c r="A559" s="12">
        <v>551</v>
      </c>
      <c r="B559" s="22" t="s">
        <v>109</v>
      </c>
      <c r="C559" s="17" t="str">
        <f>VLOOKUP('[1]thu ho ngan hang'!$K560,'[2]du lieu in the'!$B$2:$C$875,2,0)</f>
        <v>711AC0649735</v>
      </c>
      <c r="D559" s="23">
        <v>2565000</v>
      </c>
      <c r="E559" s="12" t="s">
        <v>110</v>
      </c>
      <c r="F559" s="12" t="s">
        <v>1045</v>
      </c>
      <c r="G559" s="22" t="s">
        <v>1237</v>
      </c>
    </row>
    <row r="560" spans="1:7">
      <c r="A560" s="12">
        <v>552</v>
      </c>
      <c r="B560" s="22" t="s">
        <v>111</v>
      </c>
      <c r="C560" s="17" t="str">
        <f>VLOOKUP('[1]thu ho ngan hang'!$K561,'[2]du lieu in the'!$B$2:$C$875,2,0)</f>
        <v>711AD3878604</v>
      </c>
      <c r="D560" s="23">
        <v>2955000</v>
      </c>
      <c r="E560" s="12" t="s">
        <v>112</v>
      </c>
      <c r="F560" s="12" t="s">
        <v>1046</v>
      </c>
      <c r="G560" s="22" t="s">
        <v>1237</v>
      </c>
    </row>
    <row r="561" spans="1:7">
      <c r="A561" s="12">
        <v>553</v>
      </c>
      <c r="B561" s="22" t="s">
        <v>113</v>
      </c>
      <c r="C561" s="17" t="str">
        <f>VLOOKUP('[1]thu ho ngan hang'!$K562,'[2]du lieu in the'!$B$2:$C$875,2,0)</f>
        <v>711AD3878107</v>
      </c>
      <c r="D561" s="23">
        <v>2955000</v>
      </c>
      <c r="E561" s="12" t="s">
        <v>114</v>
      </c>
      <c r="F561" s="12" t="s">
        <v>1047</v>
      </c>
      <c r="G561" s="22" t="s">
        <v>1237</v>
      </c>
    </row>
    <row r="562" spans="1:7">
      <c r="A562" s="12">
        <v>554</v>
      </c>
      <c r="B562" s="22" t="s">
        <v>115</v>
      </c>
      <c r="C562" s="17" t="str">
        <f>VLOOKUP('[1]thu ho ngan hang'!$K563,'[2]du lieu in the'!$B$2:$C$875,2,0)</f>
        <v>711AD3878611</v>
      </c>
      <c r="D562" s="23">
        <v>2955000</v>
      </c>
      <c r="E562" s="12" t="s">
        <v>116</v>
      </c>
      <c r="F562" s="12" t="s">
        <v>1048</v>
      </c>
      <c r="G562" s="22" t="s">
        <v>1237</v>
      </c>
    </row>
    <row r="563" spans="1:7">
      <c r="A563" s="12">
        <v>555</v>
      </c>
      <c r="B563" s="22" t="s">
        <v>117</v>
      </c>
      <c r="C563" s="17" t="str">
        <f>VLOOKUP('[1]thu ho ngan hang'!$K564,'[2]du lieu in the'!$B$2:$C$875,2,0)</f>
        <v>711AD3878114</v>
      </c>
      <c r="D563" s="23">
        <v>2955000</v>
      </c>
      <c r="E563" s="12" t="s">
        <v>118</v>
      </c>
      <c r="F563" s="12" t="s">
        <v>1049</v>
      </c>
      <c r="G563" s="22" t="s">
        <v>1237</v>
      </c>
    </row>
    <row r="564" spans="1:7">
      <c r="A564" s="12">
        <v>556</v>
      </c>
      <c r="B564" s="22" t="s">
        <v>119</v>
      </c>
      <c r="C564" s="17" t="str">
        <f>VLOOKUP('[1]thu ho ngan hang'!$K565,'[2]du lieu in the'!$B$2:$C$875,2,0)</f>
        <v>711AD3878631</v>
      </c>
      <c r="D564" s="23">
        <v>2955000</v>
      </c>
      <c r="E564" s="12" t="s">
        <v>120</v>
      </c>
      <c r="F564" s="12" t="s">
        <v>1050</v>
      </c>
      <c r="G564" s="22" t="s">
        <v>1237</v>
      </c>
    </row>
    <row r="565" spans="1:7">
      <c r="A565" s="12">
        <v>557</v>
      </c>
      <c r="B565" s="22" t="s">
        <v>121</v>
      </c>
      <c r="C565" s="17" t="str">
        <f>VLOOKUP('[1]thu ho ngan hang'!$K566,'[2]du lieu in the'!$B$2:$C$875,2,0)</f>
        <v>711AD3878122</v>
      </c>
      <c r="D565" s="23">
        <v>2955000</v>
      </c>
      <c r="E565" s="12" t="s">
        <v>122</v>
      </c>
      <c r="F565" s="12" t="s">
        <v>1051</v>
      </c>
      <c r="G565" s="22" t="s">
        <v>1237</v>
      </c>
    </row>
    <row r="566" spans="1:7">
      <c r="A566" s="12">
        <v>558</v>
      </c>
      <c r="B566" s="22" t="s">
        <v>1568</v>
      </c>
      <c r="C566" s="17" t="str">
        <f>VLOOKUP('[1]thu ho ngan hang'!$K567,'[2]du lieu in the'!$B$2:$C$875,2,0)</f>
        <v>711AD3878647</v>
      </c>
      <c r="D566" s="23">
        <v>2955000</v>
      </c>
      <c r="E566" s="12" t="s">
        <v>123</v>
      </c>
      <c r="F566" s="12" t="s">
        <v>1052</v>
      </c>
      <c r="G566" s="22" t="s">
        <v>1237</v>
      </c>
    </row>
    <row r="567" spans="1:7">
      <c r="A567" s="12">
        <v>559</v>
      </c>
      <c r="B567" s="22" t="s">
        <v>124</v>
      </c>
      <c r="C567" s="17" t="str">
        <f>VLOOKUP('[1]thu ho ngan hang'!$K568,'[2]du lieu in the'!$B$2:$C$875,2,0)</f>
        <v>711AD3878134</v>
      </c>
      <c r="D567" s="23">
        <v>2955000</v>
      </c>
      <c r="E567" s="12" t="s">
        <v>125</v>
      </c>
      <c r="F567" s="12" t="s">
        <v>1053</v>
      </c>
      <c r="G567" s="22" t="s">
        <v>1237</v>
      </c>
    </row>
    <row r="568" spans="1:7">
      <c r="A568" s="12">
        <v>560</v>
      </c>
      <c r="B568" s="22" t="s">
        <v>126</v>
      </c>
      <c r="C568" s="17" t="str">
        <f>VLOOKUP('[1]thu ho ngan hang'!$K569,'[2]du lieu in the'!$B$2:$C$875,2,0)</f>
        <v>711AD3878659</v>
      </c>
      <c r="D568" s="23">
        <v>2955000</v>
      </c>
      <c r="E568" s="12" t="s">
        <v>127</v>
      </c>
      <c r="F568" s="12" t="s">
        <v>1054</v>
      </c>
      <c r="G568" s="22" t="s">
        <v>1237</v>
      </c>
    </row>
    <row r="569" spans="1:7">
      <c r="A569" s="12">
        <v>561</v>
      </c>
      <c r="B569" s="22" t="s">
        <v>128</v>
      </c>
      <c r="C569" s="17" t="str">
        <f>VLOOKUP('[1]thu ho ngan hang'!$K570,'[2]du lieu in the'!$B$2:$C$875,2,0)</f>
        <v>711AD3878141</v>
      </c>
      <c r="D569" s="23">
        <v>3315000</v>
      </c>
      <c r="E569" s="12" t="s">
        <v>129</v>
      </c>
      <c r="F569" s="12" t="s">
        <v>1055</v>
      </c>
      <c r="G569" s="22" t="s">
        <v>1237</v>
      </c>
    </row>
    <row r="570" spans="1:7">
      <c r="A570" s="12">
        <v>562</v>
      </c>
      <c r="B570" s="22" t="s">
        <v>130</v>
      </c>
      <c r="C570" s="17" t="str">
        <f>VLOOKUP('[1]thu ho ngan hang'!$K571,'[2]du lieu in the'!$B$2:$C$875,2,0)</f>
        <v>711AD3878662</v>
      </c>
      <c r="D570" s="23">
        <v>2955000</v>
      </c>
      <c r="E570" s="12" t="s">
        <v>131</v>
      </c>
      <c r="F570" s="12" t="s">
        <v>1056</v>
      </c>
      <c r="G570" s="22" t="s">
        <v>1237</v>
      </c>
    </row>
    <row r="571" spans="1:7">
      <c r="A571" s="12">
        <v>563</v>
      </c>
      <c r="B571" s="22" t="s">
        <v>132</v>
      </c>
      <c r="C571" s="17" t="str">
        <f>VLOOKUP('[1]thu ho ngan hang'!$K572,'[2]du lieu in the'!$B$2:$C$875,2,0)</f>
        <v>711AD3878153</v>
      </c>
      <c r="D571" s="23">
        <v>2955000</v>
      </c>
      <c r="E571" s="12" t="s">
        <v>133</v>
      </c>
      <c r="F571" s="12" t="s">
        <v>1057</v>
      </c>
      <c r="G571" s="22" t="s">
        <v>1237</v>
      </c>
    </row>
    <row r="572" spans="1:7">
      <c r="A572" s="12">
        <v>564</v>
      </c>
      <c r="B572" s="22" t="s">
        <v>134</v>
      </c>
      <c r="C572" s="17" t="str">
        <f>VLOOKUP('[1]thu ho ngan hang'!$K573,'[2]du lieu in the'!$B$2:$C$875,2,0)</f>
        <v>711AD3878674</v>
      </c>
      <c r="D572" s="23">
        <v>2370000</v>
      </c>
      <c r="E572" s="12" t="s">
        <v>135</v>
      </c>
      <c r="F572" s="12" t="s">
        <v>1058</v>
      </c>
      <c r="G572" s="22" t="s">
        <v>1237</v>
      </c>
    </row>
    <row r="573" spans="1:7">
      <c r="A573" s="12">
        <v>565</v>
      </c>
      <c r="B573" s="22" t="s">
        <v>136</v>
      </c>
      <c r="C573" s="17" t="str">
        <f>VLOOKUP('[1]thu ho ngan hang'!$K574,'[2]du lieu in the'!$B$2:$C$875,2,0)</f>
        <v>711AD3878161</v>
      </c>
      <c r="D573" s="23">
        <v>2955000</v>
      </c>
      <c r="E573" s="12" t="s">
        <v>137</v>
      </c>
      <c r="F573" s="12" t="s">
        <v>1059</v>
      </c>
      <c r="G573" s="22" t="s">
        <v>1237</v>
      </c>
    </row>
    <row r="574" spans="1:7">
      <c r="A574" s="12">
        <v>566</v>
      </c>
      <c r="B574" s="22" t="s">
        <v>138</v>
      </c>
      <c r="C574" s="17" t="str">
        <f>VLOOKUP('[1]thu ho ngan hang'!$K575,'[2]du lieu in the'!$B$2:$C$875,2,0)</f>
        <v>711AD3878686</v>
      </c>
      <c r="D574" s="23">
        <v>2955000</v>
      </c>
      <c r="E574" s="12" t="s">
        <v>139</v>
      </c>
      <c r="F574" s="12" t="s">
        <v>1060</v>
      </c>
      <c r="G574" s="22" t="s">
        <v>1237</v>
      </c>
    </row>
    <row r="575" spans="1:7">
      <c r="A575" s="12">
        <v>567</v>
      </c>
      <c r="B575" s="22" t="s">
        <v>140</v>
      </c>
      <c r="C575" s="17" t="str">
        <f>VLOOKUP('[1]thu ho ngan hang'!$K576,'[2]du lieu in the'!$B$2:$C$875,2,0)</f>
        <v>711AC9903906</v>
      </c>
      <c r="D575" s="23">
        <v>2955000</v>
      </c>
      <c r="E575" s="12" t="s">
        <v>141</v>
      </c>
      <c r="F575" s="12" t="s">
        <v>1061</v>
      </c>
      <c r="G575" s="22" t="s">
        <v>1237</v>
      </c>
    </row>
    <row r="576" spans="1:7">
      <c r="A576" s="12">
        <v>568</v>
      </c>
      <c r="B576" s="22" t="s">
        <v>142</v>
      </c>
      <c r="C576" s="17" t="str">
        <f>VLOOKUP('[1]thu ho ngan hang'!$K577,'[2]du lieu in the'!$B$2:$C$875,2,0)</f>
        <v>711AD3878698</v>
      </c>
      <c r="D576" s="23">
        <v>2955000</v>
      </c>
      <c r="E576" s="12" t="s">
        <v>143</v>
      </c>
      <c r="F576" s="12" t="s">
        <v>1062</v>
      </c>
      <c r="G576" s="22" t="s">
        <v>1237</v>
      </c>
    </row>
    <row r="577" spans="1:7">
      <c r="A577" s="12">
        <v>569</v>
      </c>
      <c r="B577" s="22" t="s">
        <v>144</v>
      </c>
      <c r="C577" s="17" t="str">
        <f>VLOOKUP('[1]thu ho ngan hang'!$K578,'[2]du lieu in the'!$B$2:$C$875,2,0)</f>
        <v>711AC5997294</v>
      </c>
      <c r="D577" s="23">
        <v>2955000</v>
      </c>
      <c r="E577" s="12" t="s">
        <v>145</v>
      </c>
      <c r="F577" s="12" t="s">
        <v>1063</v>
      </c>
      <c r="G577" s="22" t="s">
        <v>1237</v>
      </c>
    </row>
    <row r="578" spans="1:7">
      <c r="A578" s="12">
        <v>570</v>
      </c>
      <c r="B578" s="22" t="s">
        <v>146</v>
      </c>
      <c r="C578" s="17" t="str">
        <f>VLOOKUP('[1]thu ho ngan hang'!$K579,'[2]du lieu in the'!$B$2:$C$875,2,0)</f>
        <v>711AD3878707</v>
      </c>
      <c r="D578" s="23">
        <v>2955000</v>
      </c>
      <c r="E578" s="12" t="s">
        <v>147</v>
      </c>
      <c r="F578" s="12" t="s">
        <v>1064</v>
      </c>
      <c r="G578" s="22" t="s">
        <v>1237</v>
      </c>
    </row>
    <row r="579" spans="1:7">
      <c r="A579" s="12">
        <v>571</v>
      </c>
      <c r="B579" s="22" t="s">
        <v>148</v>
      </c>
      <c r="C579" s="17" t="str">
        <f>VLOOKUP('[1]thu ho ngan hang'!$K580,'[2]du lieu in the'!$B$2:$C$875,2,0)</f>
        <v>711AD3878714</v>
      </c>
      <c r="D579" s="23">
        <v>2955000</v>
      </c>
      <c r="E579" s="12" t="s">
        <v>149</v>
      </c>
      <c r="F579" s="12" t="s">
        <v>1065</v>
      </c>
      <c r="G579" s="22" t="s">
        <v>1237</v>
      </c>
    </row>
    <row r="580" spans="1:7">
      <c r="A580" s="12">
        <v>572</v>
      </c>
      <c r="B580" s="22" t="s">
        <v>150</v>
      </c>
      <c r="C580" s="17" t="str">
        <f>VLOOKUP('[1]thu ho ngan hang'!$K581,'[2]du lieu in the'!$B$2:$C$875,2,0)</f>
        <v>711AD3878201</v>
      </c>
      <c r="D580" s="23">
        <v>2955000</v>
      </c>
      <c r="E580" s="12" t="s">
        <v>151</v>
      </c>
      <c r="F580" s="12" t="s">
        <v>1066</v>
      </c>
      <c r="G580" s="22" t="s">
        <v>1237</v>
      </c>
    </row>
    <row r="581" spans="1:7">
      <c r="A581" s="12">
        <v>573</v>
      </c>
      <c r="B581" s="22" t="s">
        <v>152</v>
      </c>
      <c r="C581" s="17" t="str">
        <f>VLOOKUP('[1]thu ho ngan hang'!$K582,'[2]du lieu in the'!$B$2:$C$875,2,0)</f>
        <v>711AD5192476</v>
      </c>
      <c r="D581" s="23">
        <v>2955000</v>
      </c>
      <c r="E581" s="12" t="s">
        <v>153</v>
      </c>
      <c r="F581" s="12" t="s">
        <v>1067</v>
      </c>
      <c r="G581" s="22" t="s">
        <v>1237</v>
      </c>
    </row>
    <row r="582" spans="1:7">
      <c r="A582" s="12">
        <v>574</v>
      </c>
      <c r="B582" s="22" t="s">
        <v>154</v>
      </c>
      <c r="C582" s="17" t="str">
        <f>VLOOKUP('[1]thu ho ngan hang'!$K583,'[2]du lieu in the'!$B$2:$C$875,2,0)</f>
        <v>711AD3878722</v>
      </c>
      <c r="D582" s="23">
        <v>2955000</v>
      </c>
      <c r="E582" s="12" t="s">
        <v>155</v>
      </c>
      <c r="F582" s="12" t="s">
        <v>1068</v>
      </c>
      <c r="G582" s="22" t="s">
        <v>1237</v>
      </c>
    </row>
    <row r="583" spans="1:7">
      <c r="A583" s="12">
        <v>575</v>
      </c>
      <c r="B583" s="22" t="s">
        <v>1320</v>
      </c>
      <c r="C583" s="17" t="str">
        <f>VLOOKUP('[1]thu ho ngan hang'!$K584,'[2]du lieu in the'!$B$2:$C$875,2,0)</f>
        <v>711AD3878213</v>
      </c>
      <c r="D583" s="23">
        <v>2955000</v>
      </c>
      <c r="E583" s="12" t="s">
        <v>156</v>
      </c>
      <c r="F583" s="12" t="s">
        <v>1069</v>
      </c>
      <c r="G583" s="22" t="s">
        <v>1237</v>
      </c>
    </row>
    <row r="584" spans="1:7">
      <c r="A584" s="12">
        <v>576</v>
      </c>
      <c r="B584" s="22" t="s">
        <v>157</v>
      </c>
      <c r="C584" s="17" t="str">
        <f>VLOOKUP('[1]thu ho ngan hang'!$K585,'[2]du lieu in the'!$B$2:$C$875,2,0)</f>
        <v>711AD3878734</v>
      </c>
      <c r="D584" s="23">
        <v>2955000</v>
      </c>
      <c r="E584" s="12" t="s">
        <v>158</v>
      </c>
      <c r="F584" s="12" t="s">
        <v>1070</v>
      </c>
      <c r="G584" s="22" t="s">
        <v>1237</v>
      </c>
    </row>
    <row r="585" spans="1:7">
      <c r="A585" s="12">
        <v>577</v>
      </c>
      <c r="B585" s="22" t="s">
        <v>159</v>
      </c>
      <c r="C585" s="17" t="str">
        <f>VLOOKUP('[1]thu ho ngan hang'!$K586,'[2]du lieu in the'!$B$2:$C$875,2,0)</f>
        <v>711AC6555733</v>
      </c>
      <c r="D585" s="23">
        <v>2955000</v>
      </c>
      <c r="E585" s="12" t="s">
        <v>160</v>
      </c>
      <c r="F585" s="12" t="s">
        <v>1071</v>
      </c>
      <c r="G585" s="22" t="s">
        <v>1237</v>
      </c>
    </row>
    <row r="586" spans="1:7">
      <c r="A586" s="12">
        <v>578</v>
      </c>
      <c r="B586" s="22" t="s">
        <v>161</v>
      </c>
      <c r="C586" s="17" t="str">
        <f>VLOOKUP('[1]thu ho ngan hang'!$K587,'[2]du lieu in the'!$B$2:$C$875,2,0)</f>
        <v>711AD3878741</v>
      </c>
      <c r="D586" s="23">
        <v>2955000</v>
      </c>
      <c r="E586" s="12" t="s">
        <v>162</v>
      </c>
      <c r="F586" s="12" t="s">
        <v>1072</v>
      </c>
      <c r="G586" s="22" t="s">
        <v>1237</v>
      </c>
    </row>
    <row r="587" spans="1:7">
      <c r="A587" s="12">
        <v>579</v>
      </c>
      <c r="B587" s="22" t="s">
        <v>163</v>
      </c>
      <c r="C587" s="17" t="str">
        <f>VLOOKUP('[1]thu ho ngan hang'!$K588,'[2]du lieu in the'!$B$2:$C$875,2,0)</f>
        <v>711AD3878225</v>
      </c>
      <c r="D587" s="23">
        <v>127500</v>
      </c>
      <c r="E587" s="12" t="s">
        <v>164</v>
      </c>
      <c r="F587" s="12" t="s">
        <v>1073</v>
      </c>
      <c r="G587" s="22" t="s">
        <v>1237</v>
      </c>
    </row>
    <row r="588" spans="1:7">
      <c r="A588" s="12">
        <v>580</v>
      </c>
      <c r="B588" s="22" t="s">
        <v>165</v>
      </c>
      <c r="C588" s="17" t="str">
        <f>VLOOKUP('[1]thu ho ngan hang'!$K589,'[2]du lieu in the'!$B$2:$C$875,2,0)</f>
        <v>711AD3878753</v>
      </c>
      <c r="D588" s="23">
        <v>2955000</v>
      </c>
      <c r="E588" s="12" t="s">
        <v>166</v>
      </c>
      <c r="F588" s="12" t="s">
        <v>1074</v>
      </c>
      <c r="G588" s="22" t="s">
        <v>1237</v>
      </c>
    </row>
    <row r="589" spans="1:7">
      <c r="A589" s="12">
        <v>581</v>
      </c>
      <c r="B589" s="22" t="s">
        <v>167</v>
      </c>
      <c r="C589" s="17" t="str">
        <f>VLOOKUP('[1]thu ho ngan hang'!$K590,'[2]du lieu in the'!$B$2:$C$875,2,0)</f>
        <v>711AD3878237</v>
      </c>
      <c r="D589" s="23">
        <v>2955000</v>
      </c>
      <c r="E589" s="12" t="s">
        <v>168</v>
      </c>
      <c r="F589" s="12" t="s">
        <v>1075</v>
      </c>
      <c r="G589" s="22" t="s">
        <v>1237</v>
      </c>
    </row>
    <row r="590" spans="1:7">
      <c r="A590" s="12">
        <v>582</v>
      </c>
      <c r="B590" s="22" t="s">
        <v>169</v>
      </c>
      <c r="C590" s="17" t="str">
        <f>VLOOKUP('[1]thu ho ngan hang'!$K591,'[2]du lieu in the'!$B$2:$C$875,2,0)</f>
        <v>711AD3878761</v>
      </c>
      <c r="D590" s="23">
        <v>127500</v>
      </c>
      <c r="E590" s="12" t="s">
        <v>170</v>
      </c>
      <c r="F590" s="12" t="s">
        <v>1076</v>
      </c>
      <c r="G590" s="22" t="s">
        <v>1237</v>
      </c>
    </row>
    <row r="591" spans="1:7">
      <c r="A591" s="12">
        <v>583</v>
      </c>
      <c r="B591" s="22" t="s">
        <v>171</v>
      </c>
      <c r="C591" s="17" t="str">
        <f>VLOOKUP('[1]thu ho ngan hang'!$K592,'[2]du lieu in the'!$B$2:$C$875,2,0)</f>
        <v>711AD3878244</v>
      </c>
      <c r="D591" s="23">
        <v>2955000</v>
      </c>
      <c r="E591" s="12" t="s">
        <v>172</v>
      </c>
      <c r="F591" s="12" t="s">
        <v>1077</v>
      </c>
      <c r="G591" s="22" t="s">
        <v>1237</v>
      </c>
    </row>
    <row r="592" spans="1:7">
      <c r="A592" s="12">
        <v>584</v>
      </c>
      <c r="B592" s="22" t="s">
        <v>173</v>
      </c>
      <c r="C592" s="17" t="str">
        <f>VLOOKUP('[1]thu ho ngan hang'!$K593,'[2]du lieu in the'!$B$2:$C$875,2,0)</f>
        <v>711AD3878252</v>
      </c>
      <c r="D592" s="23">
        <v>2955000</v>
      </c>
      <c r="E592" s="12" t="s">
        <v>174</v>
      </c>
      <c r="F592" s="12" t="s">
        <v>1078</v>
      </c>
      <c r="G592" s="22" t="s">
        <v>1237</v>
      </c>
    </row>
    <row r="593" spans="1:7">
      <c r="A593" s="12">
        <v>585</v>
      </c>
      <c r="B593" s="22" t="s">
        <v>175</v>
      </c>
      <c r="C593" s="17" t="str">
        <f>VLOOKUP('[1]thu ho ngan hang'!$K594,'[2]du lieu in the'!$B$2:$C$875,2,0)</f>
        <v>711AD3878789</v>
      </c>
      <c r="D593" s="23">
        <v>2955000</v>
      </c>
      <c r="E593" s="12" t="s">
        <v>176</v>
      </c>
      <c r="F593" s="12" t="s">
        <v>1079</v>
      </c>
      <c r="G593" s="22" t="s">
        <v>1237</v>
      </c>
    </row>
    <row r="594" spans="1:7">
      <c r="A594" s="12">
        <v>586</v>
      </c>
      <c r="B594" s="22" t="s">
        <v>177</v>
      </c>
      <c r="C594" s="17" t="str">
        <f>VLOOKUP('[1]thu ho ngan hang'!$K595,'[2]du lieu in the'!$B$2:$C$875,2,0)</f>
        <v>711A80990513</v>
      </c>
      <c r="D594" s="23">
        <v>2955000</v>
      </c>
      <c r="E594" s="12" t="s">
        <v>178</v>
      </c>
      <c r="F594" s="12" t="s">
        <v>1080</v>
      </c>
      <c r="G594" s="22" t="s">
        <v>1237</v>
      </c>
    </row>
    <row r="595" spans="1:7">
      <c r="A595" s="12">
        <v>587</v>
      </c>
      <c r="B595" s="22" t="s">
        <v>2117</v>
      </c>
      <c r="C595" s="17" t="str">
        <f>VLOOKUP('[1]thu ho ngan hang'!$K596,'[2]du lieu in the'!$B$2:$C$875,2,0)</f>
        <v>711AD3878792</v>
      </c>
      <c r="D595" s="23">
        <v>2955000</v>
      </c>
      <c r="E595" s="12" t="s">
        <v>179</v>
      </c>
      <c r="F595" s="12" t="s">
        <v>1081</v>
      </c>
      <c r="G595" s="22" t="s">
        <v>1237</v>
      </c>
    </row>
    <row r="596" spans="1:7">
      <c r="A596" s="12">
        <v>588</v>
      </c>
      <c r="B596" s="22" t="s">
        <v>180</v>
      </c>
      <c r="C596" s="17" t="str">
        <f>VLOOKUP('[1]thu ho ngan hang'!$K597,'[2]du lieu in the'!$B$2:$C$875,2,0)</f>
        <v>711AD3878801</v>
      </c>
      <c r="D596" s="23">
        <v>2955000</v>
      </c>
      <c r="E596" s="12" t="s">
        <v>181</v>
      </c>
      <c r="F596" s="12" t="s">
        <v>1082</v>
      </c>
      <c r="G596" s="22" t="s">
        <v>1237</v>
      </c>
    </row>
    <row r="597" spans="1:7">
      <c r="A597" s="12">
        <v>589</v>
      </c>
      <c r="B597" s="22" t="s">
        <v>182</v>
      </c>
      <c r="C597" s="17" t="str">
        <f>VLOOKUP('[1]thu ho ngan hang'!$K598,'[2]du lieu in the'!$B$2:$C$875,2,0)</f>
        <v>711AD3878271</v>
      </c>
      <c r="D597" s="23">
        <v>2955000</v>
      </c>
      <c r="E597" s="12" t="s">
        <v>183</v>
      </c>
      <c r="F597" s="12" t="s">
        <v>1083</v>
      </c>
      <c r="G597" s="22" t="s">
        <v>1237</v>
      </c>
    </row>
    <row r="598" spans="1:7">
      <c r="A598" s="12">
        <v>590</v>
      </c>
      <c r="B598" s="22" t="s">
        <v>184</v>
      </c>
      <c r="C598" s="17" t="str">
        <f>VLOOKUP('[1]thu ho ngan hang'!$K599,'[2]du lieu in the'!$B$2:$C$875,2,0)</f>
        <v>711AC9761228</v>
      </c>
      <c r="D598" s="23">
        <v>2955000</v>
      </c>
      <c r="E598" s="12" t="s">
        <v>185</v>
      </c>
      <c r="F598" s="12" t="s">
        <v>1084</v>
      </c>
      <c r="G598" s="22" t="s">
        <v>1237</v>
      </c>
    </row>
    <row r="599" spans="1:7">
      <c r="A599" s="12">
        <v>591</v>
      </c>
      <c r="B599" s="22" t="s">
        <v>186</v>
      </c>
      <c r="C599" s="17" t="str">
        <f>VLOOKUP('[1]thu ho ngan hang'!$K600,'[2]du lieu in the'!$B$2:$C$875,2,0)</f>
        <v>711AD3878817</v>
      </c>
      <c r="D599" s="23">
        <v>2955000</v>
      </c>
      <c r="E599" s="12" t="s">
        <v>187</v>
      </c>
      <c r="F599" s="12" t="s">
        <v>1085</v>
      </c>
      <c r="G599" s="22" t="s">
        <v>1237</v>
      </c>
    </row>
    <row r="600" spans="1:7">
      <c r="A600" s="12">
        <v>592</v>
      </c>
      <c r="B600" s="22" t="s">
        <v>188</v>
      </c>
      <c r="C600" s="17" t="str">
        <f>VLOOKUP('[1]thu ho ngan hang'!$K601,'[2]du lieu in the'!$B$2:$C$875,2,0)</f>
        <v>711AB6278144</v>
      </c>
      <c r="D600" s="23">
        <v>2955000</v>
      </c>
      <c r="E600" s="12" t="s">
        <v>189</v>
      </c>
      <c r="F600" s="12" t="s">
        <v>1086</v>
      </c>
      <c r="G600" s="22" t="s">
        <v>1237</v>
      </c>
    </row>
    <row r="601" spans="1:7">
      <c r="A601" s="12">
        <v>593</v>
      </c>
      <c r="B601" s="22" t="s">
        <v>1851</v>
      </c>
      <c r="C601" s="17" t="str">
        <f>VLOOKUP('[1]thu ho ngan hang'!$K602,'[2]du lieu in the'!$B$2:$C$875,2,0)</f>
        <v>711AC9233952</v>
      </c>
      <c r="D601" s="23">
        <v>2955000</v>
      </c>
      <c r="E601" s="12" t="s">
        <v>190</v>
      </c>
      <c r="F601" s="12" t="s">
        <v>1087</v>
      </c>
      <c r="G601" s="22" t="s">
        <v>1237</v>
      </c>
    </row>
    <row r="602" spans="1:7">
      <c r="A602" s="12">
        <v>594</v>
      </c>
      <c r="B602" s="22" t="s">
        <v>191</v>
      </c>
      <c r="C602" s="17" t="str">
        <f>VLOOKUP('[1]thu ho ngan hang'!$K603,'[2]du lieu in the'!$B$2:$C$875,2,0)</f>
        <v>711AC9903539</v>
      </c>
      <c r="D602" s="23">
        <v>2955000</v>
      </c>
      <c r="E602" s="12" t="s">
        <v>192</v>
      </c>
      <c r="F602" s="12" t="s">
        <v>1088</v>
      </c>
      <c r="G602" s="22" t="s">
        <v>1237</v>
      </c>
    </row>
    <row r="603" spans="1:7">
      <c r="A603" s="12">
        <v>595</v>
      </c>
      <c r="B603" s="22" t="s">
        <v>1851</v>
      </c>
      <c r="C603" s="17" t="str">
        <f>VLOOKUP('[1]thu ho ngan hang'!$K604,'[2]du lieu in the'!$B$2:$C$875,2,0)</f>
        <v>711AC3951098</v>
      </c>
      <c r="D603" s="23">
        <v>2955000</v>
      </c>
      <c r="E603" s="12" t="s">
        <v>193</v>
      </c>
      <c r="F603" s="12" t="s">
        <v>1089</v>
      </c>
      <c r="G603" s="22" t="s">
        <v>1237</v>
      </c>
    </row>
    <row r="604" spans="1:7">
      <c r="A604" s="12">
        <v>596</v>
      </c>
      <c r="B604" s="22" t="s">
        <v>194</v>
      </c>
      <c r="C604" s="17" t="str">
        <f>VLOOKUP('[1]thu ho ngan hang'!$K605,'[2]du lieu in the'!$B$2:$C$875,2,0)</f>
        <v>711AD3878283</v>
      </c>
      <c r="D604" s="23">
        <v>2955000</v>
      </c>
      <c r="E604" s="12" t="s">
        <v>195</v>
      </c>
      <c r="F604" s="12" t="s">
        <v>1090</v>
      </c>
      <c r="G604" s="22" t="s">
        <v>1237</v>
      </c>
    </row>
    <row r="605" spans="1:7">
      <c r="A605" s="12">
        <v>597</v>
      </c>
      <c r="B605" s="22" t="s">
        <v>196</v>
      </c>
      <c r="C605" s="17" t="str">
        <f>VLOOKUP('[1]thu ho ngan hang'!$K606,'[2]du lieu in the'!$B$2:$C$875,2,0)</f>
        <v>711AD3878829</v>
      </c>
      <c r="D605" s="23">
        <v>2955000</v>
      </c>
      <c r="E605" s="12" t="s">
        <v>197</v>
      </c>
      <c r="F605" s="12" t="s">
        <v>1091</v>
      </c>
      <c r="G605" s="22" t="s">
        <v>1237</v>
      </c>
    </row>
    <row r="606" spans="1:7">
      <c r="A606" s="12">
        <v>598</v>
      </c>
      <c r="B606" s="22" t="s">
        <v>198</v>
      </c>
      <c r="C606" s="17" t="str">
        <f>VLOOKUP('[1]thu ho ngan hang'!$K607,'[2]du lieu in the'!$B$2:$C$875,2,0)</f>
        <v>711AC8569751</v>
      </c>
      <c r="D606" s="23">
        <v>2955000</v>
      </c>
      <c r="E606" s="12" t="s">
        <v>199</v>
      </c>
      <c r="F606" s="12" t="s">
        <v>1092</v>
      </c>
      <c r="G606" s="22" t="s">
        <v>1237</v>
      </c>
    </row>
    <row r="607" spans="1:7">
      <c r="A607" s="12">
        <v>599</v>
      </c>
      <c r="B607" s="22" t="s">
        <v>200</v>
      </c>
      <c r="C607" s="17" t="str">
        <f>VLOOKUP('[1]thu ho ngan hang'!$K608,'[2]du lieu in the'!$B$2:$C$875,2,0)</f>
        <v>711AA4677981</v>
      </c>
      <c r="D607" s="23">
        <v>2955000</v>
      </c>
      <c r="E607" s="12" t="s">
        <v>201</v>
      </c>
      <c r="F607" s="12" t="s">
        <v>1093</v>
      </c>
      <c r="G607" s="22" t="s">
        <v>1237</v>
      </c>
    </row>
    <row r="608" spans="1:7">
      <c r="A608" s="12">
        <v>600</v>
      </c>
      <c r="B608" s="22" t="s">
        <v>202</v>
      </c>
      <c r="C608" s="17" t="str">
        <f>VLOOKUP('[1]thu ho ngan hang'!$K609,'[2]du lieu in the'!$B$2:$C$875,2,0)</f>
        <v>711AD3878832</v>
      </c>
      <c r="D608" s="23">
        <v>2955000</v>
      </c>
      <c r="E608" s="12" t="s">
        <v>203</v>
      </c>
      <c r="F608" s="12" t="s">
        <v>1094</v>
      </c>
      <c r="G608" s="22" t="s">
        <v>1237</v>
      </c>
    </row>
    <row r="609" spans="1:7">
      <c r="A609" s="12">
        <v>601</v>
      </c>
      <c r="B609" s="22" t="s">
        <v>204</v>
      </c>
      <c r="C609" s="17" t="str">
        <f>VLOOKUP('[1]thu ho ngan hang'!$K610,'[2]du lieu in the'!$B$2:$C$875,2,0)</f>
        <v>711AD3878291</v>
      </c>
      <c r="D609" s="23">
        <v>2955000</v>
      </c>
      <c r="E609" s="12" t="s">
        <v>205</v>
      </c>
      <c r="F609" s="12" t="s">
        <v>1095</v>
      </c>
      <c r="G609" s="22" t="s">
        <v>1237</v>
      </c>
    </row>
    <row r="610" spans="1:7">
      <c r="A610" s="12">
        <v>602</v>
      </c>
      <c r="B610" s="22" t="s">
        <v>206</v>
      </c>
      <c r="C610" s="17" t="str">
        <f>VLOOKUP('[1]thu ho ngan hang'!$K611,'[2]du lieu in the'!$B$2:$C$875,2,0)</f>
        <v>711AD3878844</v>
      </c>
      <c r="D610" s="23">
        <v>2955000</v>
      </c>
      <c r="E610" s="12" t="s">
        <v>207</v>
      </c>
      <c r="F610" s="12" t="s">
        <v>1096</v>
      </c>
      <c r="G610" s="22" t="s">
        <v>1237</v>
      </c>
    </row>
    <row r="611" spans="1:7">
      <c r="A611" s="12">
        <v>603</v>
      </c>
      <c r="B611" s="22" t="s">
        <v>208</v>
      </c>
      <c r="C611" s="17" t="str">
        <f>VLOOKUP('[1]thu ho ngan hang'!$K612,'[2]du lieu in the'!$B$2:$C$875,2,0)</f>
        <v>711AD3878856</v>
      </c>
      <c r="D611" s="23">
        <v>2955000</v>
      </c>
      <c r="E611" s="12" t="s">
        <v>209</v>
      </c>
      <c r="F611" s="12" t="s">
        <v>1097</v>
      </c>
      <c r="G611" s="22" t="s">
        <v>1237</v>
      </c>
    </row>
    <row r="612" spans="1:7">
      <c r="A612" s="12">
        <v>604</v>
      </c>
      <c r="B612" s="22" t="s">
        <v>210</v>
      </c>
      <c r="C612" s="17" t="str">
        <f>VLOOKUP('[1]thu ho ngan hang'!$K613,'[2]du lieu in the'!$B$2:$C$875,2,0)</f>
        <v>711AD3878868</v>
      </c>
      <c r="D612" s="23">
        <v>2955000</v>
      </c>
      <c r="E612" s="12" t="s">
        <v>211</v>
      </c>
      <c r="F612" s="12" t="s">
        <v>1098</v>
      </c>
      <c r="G612" s="22" t="s">
        <v>1237</v>
      </c>
    </row>
    <row r="613" spans="1:7">
      <c r="A613" s="12">
        <v>605</v>
      </c>
      <c r="B613" s="22" t="s">
        <v>212</v>
      </c>
      <c r="C613" s="17" t="str">
        <f>VLOOKUP('[1]thu ho ngan hang'!$K614,'[2]du lieu in the'!$B$2:$C$875,2,0)</f>
        <v>711AD3878323</v>
      </c>
      <c r="D613" s="23">
        <v>2955000</v>
      </c>
      <c r="E613" s="12" t="s">
        <v>213</v>
      </c>
      <c r="F613" s="12" t="s">
        <v>1099</v>
      </c>
      <c r="G613" s="22" t="s">
        <v>1237</v>
      </c>
    </row>
    <row r="614" spans="1:7">
      <c r="A614" s="12">
        <v>606</v>
      </c>
      <c r="B614" s="22" t="s">
        <v>214</v>
      </c>
      <c r="C614" s="17" t="str">
        <f>VLOOKUP('[1]thu ho ngan hang'!$K615,'[2]du lieu in the'!$B$2:$C$875,2,0)</f>
        <v>711AD3878871</v>
      </c>
      <c r="D614" s="23">
        <v>2955000</v>
      </c>
      <c r="E614" s="12" t="s">
        <v>215</v>
      </c>
      <c r="F614" s="12" t="s">
        <v>1100</v>
      </c>
      <c r="G614" s="22" t="s">
        <v>1237</v>
      </c>
    </row>
    <row r="615" spans="1:7">
      <c r="A615" s="12">
        <v>607</v>
      </c>
      <c r="B615" s="22" t="s">
        <v>216</v>
      </c>
      <c r="C615" s="17" t="str">
        <f>VLOOKUP('[1]thu ho ngan hang'!$K616,'[2]du lieu in the'!$B$2:$C$875,2,0)</f>
        <v>711AD3878331</v>
      </c>
      <c r="D615" s="23">
        <v>2955000</v>
      </c>
      <c r="E615" s="12" t="s">
        <v>217</v>
      </c>
      <c r="F615" s="12" t="s">
        <v>1101</v>
      </c>
      <c r="G615" s="22" t="s">
        <v>1237</v>
      </c>
    </row>
    <row r="616" spans="1:7">
      <c r="A616" s="12">
        <v>608</v>
      </c>
      <c r="B616" s="22" t="s">
        <v>218</v>
      </c>
      <c r="C616" s="17" t="str">
        <f>VLOOKUP('[1]thu ho ngan hang'!$K617,'[2]du lieu in the'!$B$2:$C$875,2,0)</f>
        <v>711AD3878883</v>
      </c>
      <c r="D616" s="23">
        <v>2955000</v>
      </c>
      <c r="E616" s="12" t="s">
        <v>219</v>
      </c>
      <c r="F616" s="12" t="s">
        <v>1102</v>
      </c>
      <c r="G616" s="22" t="s">
        <v>1237</v>
      </c>
    </row>
    <row r="617" spans="1:7">
      <c r="A617" s="12">
        <v>609</v>
      </c>
      <c r="B617" s="22" t="s">
        <v>220</v>
      </c>
      <c r="C617" s="17" t="str">
        <f>VLOOKUP('[1]thu ho ngan hang'!$K618,'[2]du lieu in the'!$B$2:$C$875,2,0)</f>
        <v>711AD3878347</v>
      </c>
      <c r="D617" s="23">
        <v>2955000</v>
      </c>
      <c r="E617" s="12" t="s">
        <v>221</v>
      </c>
      <c r="F617" s="12" t="s">
        <v>1103</v>
      </c>
      <c r="G617" s="22" t="s">
        <v>1237</v>
      </c>
    </row>
    <row r="618" spans="1:7">
      <c r="A618" s="12">
        <v>610</v>
      </c>
      <c r="B618" s="22" t="s">
        <v>222</v>
      </c>
      <c r="C618" s="17" t="str">
        <f>VLOOKUP('[1]thu ho ngan hang'!$K619,'[2]du lieu in the'!$B$2:$C$875,2,0)</f>
        <v>711AD3878895</v>
      </c>
      <c r="D618" s="23">
        <v>2955000</v>
      </c>
      <c r="E618" s="12" t="s">
        <v>223</v>
      </c>
      <c r="F618" s="12" t="s">
        <v>1104</v>
      </c>
      <c r="G618" s="22" t="s">
        <v>1237</v>
      </c>
    </row>
    <row r="619" spans="1:7">
      <c r="A619" s="12">
        <v>611</v>
      </c>
      <c r="B619" s="22" t="s">
        <v>224</v>
      </c>
      <c r="C619" s="17" t="str">
        <f>VLOOKUP('[1]thu ho ngan hang'!$K620,'[2]du lieu in the'!$B$2:$C$875,2,0)</f>
        <v>711AC9440744</v>
      </c>
      <c r="D619" s="23">
        <v>2955000</v>
      </c>
      <c r="E619" s="12" t="s">
        <v>225</v>
      </c>
      <c r="F619" s="12" t="s">
        <v>1105</v>
      </c>
      <c r="G619" s="22" t="s">
        <v>1237</v>
      </c>
    </row>
    <row r="620" spans="1:7">
      <c r="A620" s="12">
        <v>612</v>
      </c>
      <c r="B620" s="22" t="s">
        <v>226</v>
      </c>
      <c r="C620" s="17" t="str">
        <f>VLOOKUP('[1]thu ho ngan hang'!$K621,'[2]du lieu in the'!$B$2:$C$875,2,0)</f>
        <v>711AD5192582</v>
      </c>
      <c r="D620" s="23">
        <v>2955000</v>
      </c>
      <c r="E620" s="12" t="s">
        <v>227</v>
      </c>
      <c r="F620" s="12" t="s">
        <v>1106</v>
      </c>
      <c r="G620" s="22" t="s">
        <v>1237</v>
      </c>
    </row>
    <row r="621" spans="1:7">
      <c r="A621" s="12">
        <v>613</v>
      </c>
      <c r="B621" s="22" t="s">
        <v>228</v>
      </c>
      <c r="C621" s="17" t="str">
        <f>VLOOKUP('[1]thu ho ngan hang'!$K622,'[2]du lieu in the'!$B$2:$C$875,2,0)</f>
        <v>711AC0089385</v>
      </c>
      <c r="D621" s="23">
        <v>2955000</v>
      </c>
      <c r="E621" s="12" t="s">
        <v>229</v>
      </c>
      <c r="F621" s="12" t="s">
        <v>1107</v>
      </c>
      <c r="G621" s="22" t="s">
        <v>1237</v>
      </c>
    </row>
    <row r="622" spans="1:7">
      <c r="A622" s="12">
        <v>614</v>
      </c>
      <c r="B622" s="22" t="s">
        <v>230</v>
      </c>
      <c r="C622" s="17" t="str">
        <f>VLOOKUP('[1]thu ho ngan hang'!$K623,'[2]du lieu in the'!$B$2:$C$875,2,0)</f>
        <v>711AD5192488</v>
      </c>
      <c r="D622" s="23">
        <v>2955000</v>
      </c>
      <c r="E622" s="12" t="s">
        <v>231</v>
      </c>
      <c r="F622" s="12" t="s">
        <v>1108</v>
      </c>
      <c r="G622" s="22" t="s">
        <v>1237</v>
      </c>
    </row>
    <row r="623" spans="1:7">
      <c r="A623" s="12">
        <v>615</v>
      </c>
      <c r="B623" s="22" t="s">
        <v>232</v>
      </c>
      <c r="C623" s="17" t="str">
        <f>VLOOKUP('[1]thu ho ngan hang'!$K624,'[2]du lieu in the'!$B$2:$C$875,2,0)</f>
        <v>711AD5192594</v>
      </c>
      <c r="D623" s="23">
        <v>2955000</v>
      </c>
      <c r="E623" s="12" t="s">
        <v>233</v>
      </c>
      <c r="F623" s="12" t="s">
        <v>1109</v>
      </c>
      <c r="G623" s="22" t="s">
        <v>1237</v>
      </c>
    </row>
    <row r="624" spans="1:7">
      <c r="A624" s="12">
        <v>616</v>
      </c>
      <c r="B624" s="22" t="s">
        <v>234</v>
      </c>
      <c r="C624" s="17" t="str">
        <f>VLOOKUP('[1]thu ho ngan hang'!$K625,'[2]du lieu in the'!$B$2:$C$875,2,0)</f>
        <v>711AD5192685</v>
      </c>
      <c r="D624" s="23">
        <v>127500</v>
      </c>
      <c r="E624" s="12" t="s">
        <v>235</v>
      </c>
      <c r="F624" s="12" t="s">
        <v>1110</v>
      </c>
      <c r="G624" s="22" t="s">
        <v>1237</v>
      </c>
    </row>
    <row r="625" spans="1:7">
      <c r="A625" s="12">
        <v>617</v>
      </c>
      <c r="B625" s="22" t="s">
        <v>236</v>
      </c>
      <c r="C625" s="17" t="str">
        <f>VLOOKUP('[1]thu ho ngan hang'!$K626,'[2]du lieu in the'!$B$2:$C$875,2,0)</f>
        <v>711AC0089421</v>
      </c>
      <c r="D625" s="23">
        <v>2955000</v>
      </c>
      <c r="E625" s="12" t="s">
        <v>237</v>
      </c>
      <c r="F625" s="12" t="s">
        <v>1111</v>
      </c>
      <c r="G625" s="22" t="s">
        <v>1237</v>
      </c>
    </row>
    <row r="626" spans="1:7">
      <c r="A626" s="12">
        <v>618</v>
      </c>
      <c r="B626" s="22" t="s">
        <v>1464</v>
      </c>
      <c r="C626" s="17" t="str">
        <f>VLOOKUP('[1]thu ho ngan hang'!$K627,'[2]du lieu in the'!$B$2:$C$875,2,0)</f>
        <v>711AD0841903</v>
      </c>
      <c r="D626" s="23">
        <v>2955000</v>
      </c>
      <c r="E626" s="12" t="s">
        <v>238</v>
      </c>
      <c r="F626" s="12" t="s">
        <v>1112</v>
      </c>
      <c r="G626" s="22" t="s">
        <v>1237</v>
      </c>
    </row>
    <row r="627" spans="1:7">
      <c r="A627" s="12">
        <v>619</v>
      </c>
      <c r="B627" s="22" t="s">
        <v>1470</v>
      </c>
      <c r="C627" s="17" t="str">
        <f>VLOOKUP('[1]thu ho ngan hang'!$K628,'[2]du lieu in the'!$B$2:$C$875,2,0)</f>
        <v>711AD5192697</v>
      </c>
      <c r="D627" s="23">
        <v>2955000</v>
      </c>
      <c r="E627" s="12" t="s">
        <v>239</v>
      </c>
      <c r="F627" s="12" t="s">
        <v>1113</v>
      </c>
      <c r="G627" s="22" t="s">
        <v>1237</v>
      </c>
    </row>
    <row r="628" spans="1:7">
      <c r="A628" s="12">
        <v>620</v>
      </c>
      <c r="B628" s="22" t="s">
        <v>240</v>
      </c>
      <c r="C628" s="17" t="str">
        <f>VLOOKUP('[1]thu ho ngan hang'!$K629,'[2]du lieu in the'!$B$2:$C$875,2,0)</f>
        <v>711AC5309835</v>
      </c>
      <c r="D628" s="23">
        <v>2955000</v>
      </c>
      <c r="E628" s="12" t="s">
        <v>241</v>
      </c>
      <c r="F628" s="12" t="s">
        <v>1114</v>
      </c>
      <c r="G628" s="22" t="s">
        <v>1237</v>
      </c>
    </row>
    <row r="629" spans="1:7">
      <c r="A629" s="12">
        <v>621</v>
      </c>
      <c r="B629" s="22" t="s">
        <v>242</v>
      </c>
      <c r="C629" s="17" t="str">
        <f>VLOOKUP('[1]thu ho ngan hang'!$K630,'[2]du lieu in the'!$B$2:$C$875,2,0)</f>
        <v>711AB9471903</v>
      </c>
      <c r="D629" s="23">
        <v>2565000</v>
      </c>
      <c r="E629" s="12" t="s">
        <v>243</v>
      </c>
      <c r="F629" s="12" t="s">
        <v>1115</v>
      </c>
      <c r="G629" s="22" t="s">
        <v>1237</v>
      </c>
    </row>
    <row r="630" spans="1:7">
      <c r="A630" s="12">
        <v>622</v>
      </c>
      <c r="B630" s="22" t="s">
        <v>244</v>
      </c>
      <c r="C630" s="17" t="str">
        <f>VLOOKUP('[1]thu ho ngan hang'!$K631,'[2]du lieu in the'!$B$2:$C$875,2,0)</f>
        <v>711AD5192706</v>
      </c>
      <c r="D630" s="23">
        <v>2955000</v>
      </c>
      <c r="E630" s="12" t="s">
        <v>245</v>
      </c>
      <c r="F630" s="12" t="s">
        <v>1116</v>
      </c>
      <c r="G630" s="22" t="s">
        <v>1237</v>
      </c>
    </row>
    <row r="631" spans="1:7">
      <c r="A631" s="12">
        <v>623</v>
      </c>
      <c r="B631" s="22" t="s">
        <v>246</v>
      </c>
      <c r="C631" s="17" t="str">
        <f>VLOOKUP('[1]thu ho ngan hang'!$K632,'[2]du lieu in the'!$B$2:$C$875,2,0)</f>
        <v>711AD5192491</v>
      </c>
      <c r="D631" s="23">
        <v>2955000</v>
      </c>
      <c r="E631" s="12" t="s">
        <v>247</v>
      </c>
      <c r="F631" s="12" t="s">
        <v>1117</v>
      </c>
      <c r="G631" s="22" t="s">
        <v>1237</v>
      </c>
    </row>
    <row r="632" spans="1:7">
      <c r="A632" s="12">
        <v>624</v>
      </c>
      <c r="B632" s="22" t="s">
        <v>248</v>
      </c>
      <c r="C632" s="17" t="str">
        <f>VLOOKUP('[1]thu ho ngan hang'!$K633,'[2]du lieu in the'!$B$2:$C$875,2,0)</f>
        <v>711AD5192603</v>
      </c>
      <c r="D632" s="23">
        <v>2565000</v>
      </c>
      <c r="E632" s="12" t="s">
        <v>249</v>
      </c>
      <c r="F632" s="12" t="s">
        <v>1118</v>
      </c>
      <c r="G632" s="22" t="s">
        <v>1237</v>
      </c>
    </row>
    <row r="633" spans="1:7">
      <c r="A633" s="12">
        <v>625</v>
      </c>
      <c r="B633" s="22" t="s">
        <v>1891</v>
      </c>
      <c r="C633" s="17" t="s">
        <v>904</v>
      </c>
      <c r="D633" s="23">
        <v>2955000</v>
      </c>
      <c r="E633" s="12" t="s">
        <v>250</v>
      </c>
      <c r="F633" s="12" t="s">
        <v>1119</v>
      </c>
      <c r="G633" s="22" t="s">
        <v>1237</v>
      </c>
    </row>
    <row r="634" spans="1:7">
      <c r="A634" s="12">
        <v>626</v>
      </c>
      <c r="B634" s="22" t="s">
        <v>251</v>
      </c>
      <c r="C634" s="17" t="str">
        <f>VLOOKUP('[1]thu ho ngan hang'!$K635,'[2]du lieu in the'!$B$2:$C$875,2,0)</f>
        <v>711AD5192509</v>
      </c>
      <c r="D634" s="23">
        <v>2955000</v>
      </c>
      <c r="E634" s="12" t="s">
        <v>252</v>
      </c>
      <c r="F634" s="12" t="s">
        <v>1120</v>
      </c>
      <c r="G634" s="22" t="s">
        <v>1237</v>
      </c>
    </row>
    <row r="635" spans="1:7">
      <c r="A635" s="12">
        <v>627</v>
      </c>
      <c r="B635" s="22" t="s">
        <v>253</v>
      </c>
      <c r="C635" s="17" t="str">
        <f>VLOOKUP('[1]thu ho ngan hang'!$K636,'[2]du lieu in the'!$B$2:$C$875,2,0)</f>
        <v>711AD5192619</v>
      </c>
      <c r="D635" s="23">
        <v>2955000</v>
      </c>
      <c r="E635" s="12" t="s">
        <v>254</v>
      </c>
      <c r="F635" s="12" t="s">
        <v>1121</v>
      </c>
      <c r="G635" s="22" t="s">
        <v>1237</v>
      </c>
    </row>
    <row r="636" spans="1:7">
      <c r="A636" s="12">
        <v>628</v>
      </c>
      <c r="B636" s="22" t="s">
        <v>255</v>
      </c>
      <c r="C636" s="17" t="str">
        <f>VLOOKUP('[1]thu ho ngan hang'!$K637,'[2]du lieu in the'!$B$2:$C$875,2,0)</f>
        <v>711AD5192713</v>
      </c>
      <c r="D636" s="23">
        <v>2955000</v>
      </c>
      <c r="E636" s="12" t="s">
        <v>256</v>
      </c>
      <c r="F636" s="12" t="s">
        <v>1122</v>
      </c>
      <c r="G636" s="22" t="s">
        <v>1237</v>
      </c>
    </row>
    <row r="637" spans="1:7">
      <c r="A637" s="12">
        <v>629</v>
      </c>
      <c r="B637" s="22" t="s">
        <v>257</v>
      </c>
      <c r="C637" s="17" t="str">
        <f>VLOOKUP('[1]thu ho ngan hang'!$K638,'[2]du lieu in the'!$B$2:$C$875,2,0)</f>
        <v>711AD5192512</v>
      </c>
      <c r="D637" s="23">
        <v>2955000</v>
      </c>
      <c r="E637" s="12" t="s">
        <v>258</v>
      </c>
      <c r="F637" s="12" t="s">
        <v>1123</v>
      </c>
      <c r="G637" s="22" t="s">
        <v>1237</v>
      </c>
    </row>
    <row r="638" spans="1:7">
      <c r="A638" s="12">
        <v>630</v>
      </c>
      <c r="B638" s="22" t="s">
        <v>259</v>
      </c>
      <c r="C638" s="17" t="str">
        <f>VLOOKUP('[1]thu ho ngan hang'!$K639,'[2]du lieu in the'!$B$2:$C$875,2,0)</f>
        <v>711AD5192622</v>
      </c>
      <c r="D638" s="23">
        <v>2955000</v>
      </c>
      <c r="E638" s="12" t="s">
        <v>260</v>
      </c>
      <c r="F638" s="12" t="s">
        <v>1124</v>
      </c>
      <c r="G638" s="22" t="s">
        <v>1237</v>
      </c>
    </row>
    <row r="639" spans="1:7">
      <c r="A639" s="12">
        <v>631</v>
      </c>
      <c r="B639" s="22" t="s">
        <v>261</v>
      </c>
      <c r="C639" s="17" t="str">
        <f>VLOOKUP('[1]thu ho ngan hang'!$K640,'[2]du lieu in the'!$B$2:$C$875,2,0)</f>
        <v>711AD5192721</v>
      </c>
      <c r="D639" s="23">
        <v>2955000</v>
      </c>
      <c r="E639" s="12" t="s">
        <v>262</v>
      </c>
      <c r="F639" s="12" t="s">
        <v>1125</v>
      </c>
      <c r="G639" s="22" t="s">
        <v>1237</v>
      </c>
    </row>
    <row r="640" spans="1:7">
      <c r="A640" s="12">
        <v>632</v>
      </c>
      <c r="B640" s="22" t="s">
        <v>263</v>
      </c>
      <c r="C640" s="17" t="str">
        <f>VLOOKUP('[1]thu ho ngan hang'!$K641,'[2]du lieu in the'!$B$2:$C$875,2,0)</f>
        <v>711AD5192524</v>
      </c>
      <c r="D640" s="23">
        <v>2955000</v>
      </c>
      <c r="E640" s="12" t="s">
        <v>264</v>
      </c>
      <c r="F640" s="12" t="s">
        <v>1126</v>
      </c>
      <c r="G640" s="22" t="s">
        <v>1237</v>
      </c>
    </row>
    <row r="641" spans="1:7">
      <c r="A641" s="12">
        <v>633</v>
      </c>
      <c r="B641" s="22" t="s">
        <v>1627</v>
      </c>
      <c r="C641" s="17" t="str">
        <f>VLOOKUP('[1]thu ho ngan hang'!$K642,'[2]du lieu in the'!$B$2:$C$875,2,0)</f>
        <v>711AD1770672</v>
      </c>
      <c r="D641" s="23">
        <v>2955000</v>
      </c>
      <c r="E641" s="12" t="s">
        <v>265</v>
      </c>
      <c r="F641" s="12" t="s">
        <v>1127</v>
      </c>
      <c r="G641" s="22" t="s">
        <v>1237</v>
      </c>
    </row>
    <row r="642" spans="1:7">
      <c r="A642" s="12">
        <v>634</v>
      </c>
      <c r="B642" s="22" t="s">
        <v>266</v>
      </c>
      <c r="C642" s="17" t="str">
        <f>VLOOKUP('[1]thu ho ngan hang'!$K643,'[2]du lieu in the'!$B$2:$C$875,2,0)</f>
        <v>711AD5192733</v>
      </c>
      <c r="D642" s="23">
        <v>2955000</v>
      </c>
      <c r="E642" s="12" t="s">
        <v>267</v>
      </c>
      <c r="F642" s="12" t="s">
        <v>1128</v>
      </c>
      <c r="G642" s="22" t="s">
        <v>1237</v>
      </c>
    </row>
    <row r="643" spans="1:7">
      <c r="A643" s="12">
        <v>635</v>
      </c>
      <c r="B643" s="22" t="s">
        <v>268</v>
      </c>
      <c r="C643" s="17" t="str">
        <f>VLOOKUP('[1]thu ho ngan hang'!$K644,'[2]du lieu in the'!$B$2:$C$875,2,0)</f>
        <v>711AD5192536</v>
      </c>
      <c r="D643" s="23">
        <v>2955000</v>
      </c>
      <c r="E643" s="12" t="s">
        <v>269</v>
      </c>
      <c r="F643" s="12" t="s">
        <v>1129</v>
      </c>
      <c r="G643" s="22" t="s">
        <v>1237</v>
      </c>
    </row>
    <row r="644" spans="1:7">
      <c r="A644" s="12">
        <v>636</v>
      </c>
      <c r="B644" s="22" t="s">
        <v>1827</v>
      </c>
      <c r="C644" s="17" t="str">
        <f>VLOOKUP('[1]thu ho ngan hang'!$K645,'[2]du lieu in the'!$B$2:$C$875,2,0)</f>
        <v>711AD5192634</v>
      </c>
      <c r="D644" s="23">
        <v>2955000</v>
      </c>
      <c r="E644" s="12" t="s">
        <v>270</v>
      </c>
      <c r="F644" s="12" t="s">
        <v>1130</v>
      </c>
      <c r="G644" s="22" t="s">
        <v>1237</v>
      </c>
    </row>
    <row r="645" spans="1:7">
      <c r="A645" s="12">
        <v>637</v>
      </c>
      <c r="B645" s="22" t="s">
        <v>1687</v>
      </c>
      <c r="C645" s="17" t="str">
        <f>VLOOKUP('[1]thu ho ngan hang'!$K646,'[2]du lieu in the'!$B$2:$C$875,2,0)</f>
        <v>711AD5192749</v>
      </c>
      <c r="D645" s="23">
        <v>127500</v>
      </c>
      <c r="E645" s="12" t="s">
        <v>271</v>
      </c>
      <c r="F645" s="12" t="s">
        <v>1131</v>
      </c>
      <c r="G645" s="22" t="s">
        <v>1237</v>
      </c>
    </row>
    <row r="646" spans="1:7">
      <c r="A646" s="12">
        <v>638</v>
      </c>
      <c r="B646" s="22" t="s">
        <v>272</v>
      </c>
      <c r="C646" s="17" t="str">
        <f>VLOOKUP('[1]thu ho ngan hang'!$K647,'[2]du lieu in the'!$B$2:$C$875,2,0)</f>
        <v>711AC4515108</v>
      </c>
      <c r="D646" s="23">
        <v>1980000</v>
      </c>
      <c r="E646" s="12" t="s">
        <v>273</v>
      </c>
      <c r="F646" s="12" t="s">
        <v>1132</v>
      </c>
      <c r="G646" s="22" t="s">
        <v>1237</v>
      </c>
    </row>
    <row r="647" spans="1:7">
      <c r="A647" s="12">
        <v>639</v>
      </c>
      <c r="B647" s="22" t="s">
        <v>275</v>
      </c>
      <c r="C647" s="17" t="str">
        <f>VLOOKUP('[1]thu ho ngan hang'!$K648,'[2]du lieu in the'!$B$2:$C$875,2,0)</f>
        <v>711AC5372739</v>
      </c>
      <c r="D647" s="23">
        <v>127500</v>
      </c>
      <c r="E647" s="12" t="s">
        <v>276</v>
      </c>
      <c r="F647" s="12" t="s">
        <v>1133</v>
      </c>
      <c r="G647" s="22" t="s">
        <v>1237</v>
      </c>
    </row>
    <row r="648" spans="1:7">
      <c r="A648" s="12">
        <v>640</v>
      </c>
      <c r="B648" s="22" t="s">
        <v>277</v>
      </c>
      <c r="C648" s="17" t="str">
        <f>VLOOKUP('[1]thu ho ngan hang'!$K649,'[2]du lieu in the'!$B$2:$C$875,2,0)</f>
        <v>711AD5192752</v>
      </c>
      <c r="D648" s="23">
        <v>127500</v>
      </c>
      <c r="E648" s="12" t="s">
        <v>278</v>
      </c>
      <c r="F648" s="12" t="s">
        <v>1134</v>
      </c>
      <c r="G648" s="22" t="s">
        <v>1237</v>
      </c>
    </row>
    <row r="649" spans="1:7">
      <c r="A649" s="12">
        <v>641</v>
      </c>
      <c r="B649" s="22" t="s">
        <v>279</v>
      </c>
      <c r="C649" s="17" t="str">
        <f>VLOOKUP('[1]thu ho ngan hang'!$K650,'[2]du lieu in the'!$B$2:$C$875,2,0)</f>
        <v>711AC9636143</v>
      </c>
      <c r="D649" s="23">
        <v>2955000</v>
      </c>
      <c r="E649" s="12" t="s">
        <v>280</v>
      </c>
      <c r="F649" s="12" t="s">
        <v>1135</v>
      </c>
      <c r="G649" s="22" t="s">
        <v>1237</v>
      </c>
    </row>
    <row r="650" spans="1:7">
      <c r="A650" s="12">
        <v>642</v>
      </c>
      <c r="B650" s="22" t="s">
        <v>1851</v>
      </c>
      <c r="C650" s="17" t="str">
        <f>VLOOKUP('[1]thu ho ngan hang'!$K651,'[2]du lieu in the'!$B$2:$C$875,2,0)</f>
        <v>711AD5192646</v>
      </c>
      <c r="D650" s="23">
        <v>2955000</v>
      </c>
      <c r="E650" s="12" t="s">
        <v>281</v>
      </c>
      <c r="F650" s="12" t="s">
        <v>1136</v>
      </c>
      <c r="G650" s="22" t="s">
        <v>1237</v>
      </c>
    </row>
    <row r="651" spans="1:7">
      <c r="A651" s="12">
        <v>643</v>
      </c>
      <c r="B651" s="22" t="s">
        <v>282</v>
      </c>
      <c r="C651" s="17" t="str">
        <f>VLOOKUP('[1]thu ho ngan hang'!$K652,'[2]du lieu in the'!$B$2:$C$875,2,0)</f>
        <v>711AD5192764</v>
      </c>
      <c r="D651" s="23">
        <v>127500</v>
      </c>
      <c r="E651" s="12" t="s">
        <v>283</v>
      </c>
      <c r="F651" s="12" t="s">
        <v>1137</v>
      </c>
      <c r="G651" s="22" t="s">
        <v>1237</v>
      </c>
    </row>
    <row r="652" spans="1:7">
      <c r="A652" s="12">
        <v>644</v>
      </c>
      <c r="B652" s="22" t="s">
        <v>2151</v>
      </c>
      <c r="C652" s="17" t="str">
        <f>VLOOKUP('[1]thu ho ngan hang'!$K653,'[2]du lieu in the'!$B$2:$C$875,2,0)</f>
        <v>711AC9229562</v>
      </c>
      <c r="D652" s="23">
        <v>2955000</v>
      </c>
      <c r="E652" s="12" t="s">
        <v>284</v>
      </c>
      <c r="F652" s="12" t="s">
        <v>1138</v>
      </c>
      <c r="G652" s="22" t="s">
        <v>1237</v>
      </c>
    </row>
    <row r="653" spans="1:7">
      <c r="A653" s="12">
        <v>645</v>
      </c>
      <c r="B653" s="22" t="s">
        <v>285</v>
      </c>
      <c r="C653" s="17" t="str">
        <f>VLOOKUP('[1]thu ho ngan hang'!$K654,'[2]du lieu in the'!$B$2:$C$875,2,0)</f>
        <v>711AA9608678</v>
      </c>
      <c r="D653" s="23">
        <v>2955000</v>
      </c>
      <c r="E653" s="12" t="s">
        <v>286</v>
      </c>
      <c r="F653" s="12" t="s">
        <v>1139</v>
      </c>
      <c r="G653" s="22" t="s">
        <v>1237</v>
      </c>
    </row>
    <row r="654" spans="1:7">
      <c r="A654" s="12">
        <v>646</v>
      </c>
      <c r="B654" s="22" t="s">
        <v>287</v>
      </c>
      <c r="C654" s="17" t="str">
        <f>VLOOKUP('[1]thu ho ngan hang'!$K655,'[2]du lieu in the'!$B$2:$C$875,2,0)</f>
        <v>711AD5192551</v>
      </c>
      <c r="D654" s="23">
        <v>2955000</v>
      </c>
      <c r="E654" s="12" t="s">
        <v>288</v>
      </c>
      <c r="F654" s="12" t="s">
        <v>1140</v>
      </c>
      <c r="G654" s="22" t="s">
        <v>1237</v>
      </c>
    </row>
    <row r="655" spans="1:7">
      <c r="A655" s="12">
        <v>647</v>
      </c>
      <c r="B655" s="22" t="s">
        <v>289</v>
      </c>
      <c r="C655" s="17" t="str">
        <f>VLOOKUP('[1]thu ho ngan hang'!$K656,'[2]du lieu in the'!$B$2:$C$875,2,0)</f>
        <v>711AD5192658</v>
      </c>
      <c r="D655" s="23">
        <v>2955000</v>
      </c>
      <c r="E655" s="12" t="s">
        <v>290</v>
      </c>
      <c r="F655" s="12" t="s">
        <v>1141</v>
      </c>
      <c r="G655" s="22" t="s">
        <v>1237</v>
      </c>
    </row>
    <row r="656" spans="1:7">
      <c r="A656" s="12">
        <v>648</v>
      </c>
      <c r="B656" s="22" t="s">
        <v>291</v>
      </c>
      <c r="C656" s="17" t="str">
        <f>VLOOKUP('[1]thu ho ngan hang'!$K657,'[2]du lieu in the'!$B$2:$C$875,2,0)</f>
        <v>711AD0092783</v>
      </c>
      <c r="D656" s="23">
        <v>2955000</v>
      </c>
      <c r="E656" s="12" t="s">
        <v>292</v>
      </c>
      <c r="F656" s="12" t="s">
        <v>1142</v>
      </c>
      <c r="G656" s="22" t="s">
        <v>1237</v>
      </c>
    </row>
    <row r="657" spans="1:7">
      <c r="A657" s="12">
        <v>649</v>
      </c>
      <c r="B657" s="22" t="s">
        <v>293</v>
      </c>
      <c r="C657" s="17" t="str">
        <f>VLOOKUP('[1]thu ho ngan hang'!$K658,'[2]du lieu in the'!$B$2:$C$875,2,0)</f>
        <v>711AD5192563</v>
      </c>
      <c r="D657" s="23">
        <v>1590000</v>
      </c>
      <c r="E657" s="12" t="s">
        <v>294</v>
      </c>
      <c r="F657" s="12" t="s">
        <v>1143</v>
      </c>
      <c r="G657" s="22" t="s">
        <v>1237</v>
      </c>
    </row>
    <row r="658" spans="1:7">
      <c r="A658" s="12">
        <v>650</v>
      </c>
      <c r="B658" s="22" t="s">
        <v>1334</v>
      </c>
      <c r="C658" s="17" t="str">
        <f>VLOOKUP('[1]thu ho ngan hang'!$K659,'[2]du lieu in the'!$B$2:$C$875,2,0)</f>
        <v>711AD4217094</v>
      </c>
      <c r="D658" s="23">
        <v>2955000</v>
      </c>
      <c r="E658" s="12" t="s">
        <v>295</v>
      </c>
      <c r="F658" s="12" t="s">
        <v>1144</v>
      </c>
      <c r="G658" s="22" t="s">
        <v>1237</v>
      </c>
    </row>
    <row r="659" spans="1:7">
      <c r="A659" s="12">
        <v>651</v>
      </c>
      <c r="B659" s="22" t="s">
        <v>296</v>
      </c>
      <c r="C659" s="17" t="str">
        <f>VLOOKUP('[1]thu ho ngan hang'!$K660,'[2]du lieu in the'!$B$2:$C$875,2,0)</f>
        <v>711AD5192776</v>
      </c>
      <c r="D659" s="23">
        <v>2955000</v>
      </c>
      <c r="E659" s="12" t="s">
        <v>297</v>
      </c>
      <c r="F659" s="12" t="s">
        <v>1145</v>
      </c>
      <c r="G659" s="22" t="s">
        <v>1237</v>
      </c>
    </row>
    <row r="660" spans="1:7">
      <c r="A660" s="12">
        <v>652</v>
      </c>
      <c r="B660" s="22" t="s">
        <v>298</v>
      </c>
      <c r="C660" s="17" t="str">
        <f>VLOOKUP('[1]thu ho ngan hang'!$K661,'[2]du lieu in the'!$B$2:$C$875,2,0)</f>
        <v>711AD5192579</v>
      </c>
      <c r="D660" s="23">
        <v>2955000</v>
      </c>
      <c r="E660" s="12" t="s">
        <v>299</v>
      </c>
      <c r="F660" s="12" t="s">
        <v>1146</v>
      </c>
      <c r="G660" s="22" t="s">
        <v>1237</v>
      </c>
    </row>
    <row r="661" spans="1:7">
      <c r="A661" s="12">
        <v>653</v>
      </c>
      <c r="B661" s="22" t="s">
        <v>300</v>
      </c>
      <c r="C661" s="17" t="str">
        <f>VLOOKUP('[1]thu ho ngan hang'!$K662,'[2]du lieu in the'!$B$2:$C$875,2,0)</f>
        <v>711AD5192661</v>
      </c>
      <c r="D661" s="23">
        <v>2955000</v>
      </c>
      <c r="E661" s="12" t="s">
        <v>301</v>
      </c>
      <c r="F661" s="12" t="s">
        <v>1147</v>
      </c>
      <c r="G661" s="22" t="s">
        <v>1237</v>
      </c>
    </row>
    <row r="662" spans="1:7">
      <c r="A662" s="12">
        <v>654</v>
      </c>
      <c r="B662" s="22" t="s">
        <v>302</v>
      </c>
      <c r="C662" s="19" t="s">
        <v>468</v>
      </c>
      <c r="D662" s="23">
        <v>2955000</v>
      </c>
      <c r="E662" s="12" t="s">
        <v>303</v>
      </c>
      <c r="F662" s="12" t="s">
        <v>1148</v>
      </c>
      <c r="G662" s="22" t="s">
        <v>1237</v>
      </c>
    </row>
    <row r="663" spans="1:7">
      <c r="A663" s="12">
        <v>655</v>
      </c>
      <c r="B663" s="22" t="s">
        <v>1470</v>
      </c>
      <c r="C663" s="17" t="str">
        <f>VLOOKUP('[1]thu ho ngan hang'!$K664,'[2]du lieu in the'!$B$2:$C$875,2,0)</f>
        <v>711AD4333501</v>
      </c>
      <c r="D663" s="23">
        <v>1590000</v>
      </c>
      <c r="E663" s="12" t="s">
        <v>304</v>
      </c>
      <c r="F663" s="12" t="s">
        <v>1149</v>
      </c>
      <c r="G663" s="22" t="s">
        <v>1237</v>
      </c>
    </row>
    <row r="664" spans="1:7">
      <c r="A664" s="12">
        <v>656</v>
      </c>
      <c r="B664" s="22" t="s">
        <v>305</v>
      </c>
      <c r="C664" s="17" t="str">
        <f>VLOOKUP('[1]thu ho ngan hang'!$K665,'[2]du lieu in the'!$B$2:$C$875,2,0)</f>
        <v>711AD0842133</v>
      </c>
      <c r="D664" s="23">
        <v>2565000</v>
      </c>
      <c r="E664" s="12" t="s">
        <v>306</v>
      </c>
      <c r="F664" s="12" t="s">
        <v>1150</v>
      </c>
      <c r="G664" s="22" t="s">
        <v>1237</v>
      </c>
    </row>
    <row r="665" spans="1:7">
      <c r="A665" s="12">
        <v>657</v>
      </c>
      <c r="B665" s="22" t="s">
        <v>307</v>
      </c>
      <c r="C665" s="17" t="str">
        <f>VLOOKUP('[1]thu ho ngan hang'!$K666,'[2]du lieu in the'!$B$2:$C$875,2,0)</f>
        <v>711AD5192673</v>
      </c>
      <c r="D665" s="23">
        <v>2955000</v>
      </c>
      <c r="E665" s="12" t="s">
        <v>308</v>
      </c>
      <c r="F665" s="12" t="s">
        <v>1151</v>
      </c>
      <c r="G665" s="22" t="s">
        <v>1237</v>
      </c>
    </row>
    <row r="666" spans="1:7">
      <c r="A666" s="12">
        <v>658</v>
      </c>
      <c r="B666" s="22" t="s">
        <v>309</v>
      </c>
      <c r="C666" s="17" t="str">
        <f>VLOOKUP('[1]thu ho ngan hang'!$K667,'[2]du lieu in the'!$B$2:$C$875,2,0)</f>
        <v>711AD3877122</v>
      </c>
      <c r="D666" s="23">
        <v>2955000</v>
      </c>
      <c r="E666" s="12" t="s">
        <v>310</v>
      </c>
      <c r="F666" s="12" t="s">
        <v>1152</v>
      </c>
      <c r="G666" s="22" t="s">
        <v>1237</v>
      </c>
    </row>
    <row r="667" spans="1:7">
      <c r="A667" s="12">
        <v>659</v>
      </c>
      <c r="B667" s="22" t="s">
        <v>1356</v>
      </c>
      <c r="C667" s="17" t="str">
        <f>VLOOKUP('[1]thu ho ngan hang'!$K668,'[2]du lieu in the'!$B$2:$C$875,2,0)</f>
        <v>711AD0398611</v>
      </c>
      <c r="D667" s="23">
        <v>2955000</v>
      </c>
      <c r="E667" s="12" t="s">
        <v>311</v>
      </c>
      <c r="F667" s="12" t="s">
        <v>1153</v>
      </c>
      <c r="G667" s="22" t="s">
        <v>1237</v>
      </c>
    </row>
    <row r="668" spans="1:7">
      <c r="A668" s="12">
        <v>660</v>
      </c>
      <c r="B668" s="22" t="s">
        <v>312</v>
      </c>
      <c r="C668" s="17" t="str">
        <f>VLOOKUP('[1]thu ho ngan hang'!$K669,'[2]du lieu in the'!$B$2:$C$875,2,0)</f>
        <v>711AD0398623</v>
      </c>
      <c r="D668" s="23">
        <v>2955000</v>
      </c>
      <c r="E668" s="12" t="s">
        <v>313</v>
      </c>
      <c r="F668" s="12" t="s">
        <v>1154</v>
      </c>
      <c r="G668" s="22" t="s">
        <v>1237</v>
      </c>
    </row>
    <row r="669" spans="1:7">
      <c r="A669" s="12">
        <v>661</v>
      </c>
      <c r="B669" s="22" t="s">
        <v>314</v>
      </c>
      <c r="C669" s="17" t="str">
        <f>VLOOKUP('[1]thu ho ngan hang'!$K670,'[2]du lieu in the'!$B$2:$C$875,2,0)</f>
        <v>711AD3877146</v>
      </c>
      <c r="D669" s="23">
        <v>2955000</v>
      </c>
      <c r="E669" s="12" t="s">
        <v>315</v>
      </c>
      <c r="F669" s="12" t="s">
        <v>1155</v>
      </c>
      <c r="G669" s="22" t="s">
        <v>1237</v>
      </c>
    </row>
    <row r="670" spans="1:7">
      <c r="A670" s="12">
        <v>662</v>
      </c>
      <c r="B670" s="22" t="s">
        <v>316</v>
      </c>
      <c r="C670" s="17" t="str">
        <f>VLOOKUP('[1]thu ho ngan hang'!$K671,'[2]du lieu in the'!$B$2:$C$875,2,0)</f>
        <v>711AD3877158</v>
      </c>
      <c r="D670" s="23">
        <v>2955000</v>
      </c>
      <c r="E670" s="12" t="s">
        <v>317</v>
      </c>
      <c r="F670" s="12" t="s">
        <v>1156</v>
      </c>
      <c r="G670" s="22" t="s">
        <v>1237</v>
      </c>
    </row>
    <row r="671" spans="1:7">
      <c r="A671" s="12">
        <v>663</v>
      </c>
      <c r="B671" s="22" t="s">
        <v>318</v>
      </c>
      <c r="C671" s="17" t="str">
        <f>VLOOKUP('[1]thu ho ngan hang'!$K672,'[2]du lieu in the'!$B$2:$C$875,2,0)</f>
        <v>711AD3877161</v>
      </c>
      <c r="D671" s="23">
        <v>2955000</v>
      </c>
      <c r="E671" s="12" t="s">
        <v>319</v>
      </c>
      <c r="F671" s="12" t="s">
        <v>1157</v>
      </c>
      <c r="G671" s="22" t="s">
        <v>1237</v>
      </c>
    </row>
    <row r="672" spans="1:7">
      <c r="A672" s="12">
        <v>664</v>
      </c>
      <c r="B672" s="22" t="s">
        <v>320</v>
      </c>
      <c r="C672" s="17" t="str">
        <f>VLOOKUP('[1]thu ho ngan hang'!$K673,'[2]du lieu in the'!$B$2:$C$875,2,0)</f>
        <v>711AD3877185</v>
      </c>
      <c r="D672" s="23">
        <v>2955000</v>
      </c>
      <c r="E672" s="12" t="s">
        <v>321</v>
      </c>
      <c r="F672" s="12" t="s">
        <v>1158</v>
      </c>
      <c r="G672" s="22" t="s">
        <v>1237</v>
      </c>
    </row>
    <row r="673" spans="1:7">
      <c r="A673" s="12">
        <v>665</v>
      </c>
      <c r="B673" s="22" t="s">
        <v>322</v>
      </c>
      <c r="C673" s="17" t="str">
        <f>VLOOKUP('[1]thu ho ngan hang'!$K674,'[2]du lieu in the'!$B$2:$C$875,2,0)</f>
        <v>711AD3133532</v>
      </c>
      <c r="D673" s="23">
        <v>2955000</v>
      </c>
      <c r="E673" s="12" t="s">
        <v>323</v>
      </c>
      <c r="F673" s="12" t="s">
        <v>1159</v>
      </c>
      <c r="G673" s="22" t="s">
        <v>1237</v>
      </c>
    </row>
    <row r="674" spans="1:7">
      <c r="A674" s="12">
        <v>666</v>
      </c>
      <c r="B674" s="22" t="s">
        <v>324</v>
      </c>
      <c r="C674" s="17" t="str">
        <f>VLOOKUP('[1]thu ho ngan hang'!$K675,'[2]du lieu in the'!$B$2:$C$875,2,0)</f>
        <v>711AD3877197</v>
      </c>
      <c r="D674" s="23">
        <v>2955000</v>
      </c>
      <c r="E674" s="12" t="s">
        <v>325</v>
      </c>
      <c r="F674" s="12" t="s">
        <v>1160</v>
      </c>
      <c r="G674" s="22" t="s">
        <v>1237</v>
      </c>
    </row>
    <row r="675" spans="1:7">
      <c r="A675" s="12">
        <v>667</v>
      </c>
      <c r="B675" s="22" t="s">
        <v>326</v>
      </c>
      <c r="C675" s="17" t="str">
        <f>VLOOKUP('[1]thu ho ngan hang'!$K676,'[2]du lieu in the'!$B$2:$C$875,2,0)</f>
        <v>711AD3877206</v>
      </c>
      <c r="D675" s="23">
        <v>2955000</v>
      </c>
      <c r="E675" s="12" t="s">
        <v>327</v>
      </c>
      <c r="F675" s="12" t="s">
        <v>1161</v>
      </c>
      <c r="G675" s="22" t="s">
        <v>1237</v>
      </c>
    </row>
    <row r="676" spans="1:7">
      <c r="A676" s="12">
        <v>668</v>
      </c>
      <c r="B676" s="22" t="s">
        <v>1869</v>
      </c>
      <c r="C676" s="17" t="str">
        <f>VLOOKUP('[1]thu ho ngan hang'!$K677,'[2]du lieu in the'!$B$2:$C$875,2,0)</f>
        <v>711AD3877213</v>
      </c>
      <c r="D676" s="23">
        <v>2955000</v>
      </c>
      <c r="E676" s="12" t="s">
        <v>328</v>
      </c>
      <c r="F676" s="12" t="s">
        <v>1162</v>
      </c>
      <c r="G676" s="22" t="s">
        <v>1237</v>
      </c>
    </row>
    <row r="677" spans="1:7">
      <c r="A677" s="12">
        <v>669</v>
      </c>
      <c r="B677" s="22" t="s">
        <v>329</v>
      </c>
      <c r="C677" s="17" t="str">
        <f>VLOOKUP('[1]thu ho ngan hang'!$K678,'[2]du lieu in the'!$B$2:$C$875,2,0)</f>
        <v>711AD0717775</v>
      </c>
      <c r="D677" s="23">
        <v>2955000</v>
      </c>
      <c r="E677" s="12" t="s">
        <v>330</v>
      </c>
      <c r="F677" s="12" t="s">
        <v>1163</v>
      </c>
      <c r="G677" s="22" t="s">
        <v>1237</v>
      </c>
    </row>
    <row r="678" spans="1:7">
      <c r="A678" s="12">
        <v>670</v>
      </c>
      <c r="B678" s="22" t="s">
        <v>331</v>
      </c>
      <c r="C678" s="17" t="str">
        <f>VLOOKUP('[1]thu ho ngan hang'!$K679,'[2]du lieu in the'!$B$2:$C$875,2,0)</f>
        <v>711AD3877221</v>
      </c>
      <c r="D678" s="23">
        <v>2955000</v>
      </c>
      <c r="E678" s="12" t="s">
        <v>332</v>
      </c>
      <c r="F678" s="12" t="s">
        <v>1164</v>
      </c>
      <c r="G678" s="22" t="s">
        <v>1237</v>
      </c>
    </row>
    <row r="679" spans="1:7">
      <c r="A679" s="12">
        <v>671</v>
      </c>
      <c r="B679" s="22" t="s">
        <v>333</v>
      </c>
      <c r="C679" s="17" t="str">
        <f>VLOOKUP('[1]thu ho ngan hang'!$K680,'[2]du lieu in the'!$B$2:$C$875,2,0)</f>
        <v>711AD3877233</v>
      </c>
      <c r="D679" s="23">
        <v>2955000</v>
      </c>
      <c r="E679" s="12" t="s">
        <v>334</v>
      </c>
      <c r="F679" s="12" t="s">
        <v>1165</v>
      </c>
      <c r="G679" s="22" t="s">
        <v>1237</v>
      </c>
    </row>
    <row r="680" spans="1:7">
      <c r="A680" s="12">
        <v>672</v>
      </c>
      <c r="B680" s="22" t="s">
        <v>335</v>
      </c>
      <c r="C680" s="17" t="str">
        <f>VLOOKUP('[1]thu ho ngan hang'!$K681,'[2]du lieu in the'!$B$2:$C$875,2,0)</f>
        <v>711AD3877249</v>
      </c>
      <c r="D680" s="23">
        <v>2955000</v>
      </c>
      <c r="E680" s="12" t="s">
        <v>336</v>
      </c>
      <c r="F680" s="12" t="s">
        <v>1166</v>
      </c>
      <c r="G680" s="22" t="s">
        <v>1237</v>
      </c>
    </row>
    <row r="681" spans="1:7">
      <c r="A681" s="12">
        <v>673</v>
      </c>
      <c r="B681" s="22" t="s">
        <v>337</v>
      </c>
      <c r="C681" s="17" t="str">
        <f>VLOOKUP('[1]thu ho ngan hang'!$K682,'[2]du lieu in the'!$B$2:$C$875,2,0)</f>
        <v>711AD3877252</v>
      </c>
      <c r="D681" s="23">
        <v>2955000</v>
      </c>
      <c r="E681" s="12" t="s">
        <v>338</v>
      </c>
      <c r="F681" s="12" t="s">
        <v>1167</v>
      </c>
      <c r="G681" s="22" t="s">
        <v>1237</v>
      </c>
    </row>
    <row r="682" spans="1:7">
      <c r="A682" s="12">
        <v>674</v>
      </c>
      <c r="B682" s="22" t="s">
        <v>339</v>
      </c>
      <c r="C682" s="17" t="str">
        <f>VLOOKUP('[1]thu ho ngan hang'!$K683,'[2]du lieu in the'!$B$2:$C$875,2,0)</f>
        <v>711AD3877264</v>
      </c>
      <c r="D682" s="23">
        <v>2955000</v>
      </c>
      <c r="E682" s="12" t="s">
        <v>340</v>
      </c>
      <c r="F682" s="12" t="s">
        <v>1168</v>
      </c>
      <c r="G682" s="22" t="s">
        <v>1237</v>
      </c>
    </row>
    <row r="683" spans="1:7">
      <c r="A683" s="12">
        <v>675</v>
      </c>
      <c r="B683" s="22" t="s">
        <v>341</v>
      </c>
      <c r="C683" s="17" t="str">
        <f>VLOOKUP('[1]thu ho ngan hang'!$K684,'[2]du lieu in the'!$B$2:$C$875,2,0)</f>
        <v>711AD3877276</v>
      </c>
      <c r="D683" s="23">
        <v>2175000</v>
      </c>
      <c r="E683" s="12" t="s">
        <v>342</v>
      </c>
      <c r="F683" s="12" t="s">
        <v>1169</v>
      </c>
      <c r="G683" s="22" t="s">
        <v>1237</v>
      </c>
    </row>
    <row r="684" spans="1:7">
      <c r="A684" s="12">
        <v>676</v>
      </c>
      <c r="B684" s="22" t="s">
        <v>343</v>
      </c>
      <c r="C684" s="17" t="str">
        <f>VLOOKUP('[1]thu ho ngan hang'!$K685,'[2]du lieu in the'!$B$2:$C$875,2,0)</f>
        <v>711AD3877288</v>
      </c>
      <c r="D684" s="23">
        <v>2955000</v>
      </c>
      <c r="E684" s="12" t="s">
        <v>344</v>
      </c>
      <c r="F684" s="12" t="s">
        <v>1170</v>
      </c>
      <c r="G684" s="22" t="s">
        <v>1237</v>
      </c>
    </row>
    <row r="685" spans="1:7">
      <c r="A685" s="12">
        <v>677</v>
      </c>
      <c r="B685" s="22" t="s">
        <v>345</v>
      </c>
      <c r="C685" s="17" t="str">
        <f>VLOOKUP('[1]thu ho ngan hang'!$K686,'[2]du lieu in the'!$B$2:$C$875,2,0)</f>
        <v>711AD3877291</v>
      </c>
      <c r="D685" s="23">
        <v>2955000</v>
      </c>
      <c r="E685" s="12" t="s">
        <v>346</v>
      </c>
      <c r="F685" s="12" t="s">
        <v>1171</v>
      </c>
      <c r="G685" s="22" t="s">
        <v>1237</v>
      </c>
    </row>
    <row r="686" spans="1:7">
      <c r="A686" s="12">
        <v>678</v>
      </c>
      <c r="B686" s="22" t="s">
        <v>347</v>
      </c>
      <c r="C686" s="17" t="str">
        <f>VLOOKUP('[1]thu ho ngan hang'!$K687,'[2]du lieu in the'!$B$2:$C$875,2,0)</f>
        <v>711AD3877304</v>
      </c>
      <c r="D686" s="23">
        <v>2955000</v>
      </c>
      <c r="E686" s="12" t="s">
        <v>348</v>
      </c>
      <c r="F686" s="12" t="s">
        <v>1172</v>
      </c>
      <c r="G686" s="22" t="s">
        <v>1237</v>
      </c>
    </row>
    <row r="687" spans="1:7">
      <c r="A687" s="12">
        <v>679</v>
      </c>
      <c r="B687" s="22" t="s">
        <v>349</v>
      </c>
      <c r="C687" s="17" t="str">
        <f>VLOOKUP('[1]thu ho ngan hang'!$K688,'[2]du lieu in the'!$B$2:$C$875,2,0)</f>
        <v>711AD3877316</v>
      </c>
      <c r="D687" s="23">
        <v>2955000</v>
      </c>
      <c r="E687" s="12" t="s">
        <v>350</v>
      </c>
      <c r="F687" s="12" t="s">
        <v>1173</v>
      </c>
      <c r="G687" s="22" t="s">
        <v>1237</v>
      </c>
    </row>
    <row r="688" spans="1:7">
      <c r="A688" s="12">
        <v>680</v>
      </c>
      <c r="B688" s="22" t="s">
        <v>351</v>
      </c>
      <c r="C688" s="17" t="str">
        <f>VLOOKUP('[1]thu ho ngan hang'!$K689,'[2]du lieu in the'!$B$2:$C$875,2,0)</f>
        <v>711AC0646984</v>
      </c>
      <c r="D688" s="23">
        <v>2955000</v>
      </c>
      <c r="E688" s="12" t="s">
        <v>352</v>
      </c>
      <c r="F688" s="12" t="s">
        <v>1174</v>
      </c>
      <c r="G688" s="22" t="s">
        <v>1237</v>
      </c>
    </row>
    <row r="689" spans="1:7">
      <c r="A689" s="12">
        <v>681</v>
      </c>
      <c r="B689" s="22" t="s">
        <v>353</v>
      </c>
      <c r="C689" s="17" t="str">
        <f>VLOOKUP('[1]thu ho ngan hang'!$K690,'[2]du lieu in the'!$B$2:$C$875,2,0)</f>
        <v>711AD3877328</v>
      </c>
      <c r="D689" s="23">
        <v>2955000</v>
      </c>
      <c r="E689" s="12" t="s">
        <v>354</v>
      </c>
      <c r="F689" s="12" t="s">
        <v>1175</v>
      </c>
      <c r="G689" s="22" t="s">
        <v>1237</v>
      </c>
    </row>
    <row r="690" spans="1:7">
      <c r="A690" s="12">
        <v>682</v>
      </c>
      <c r="B690" s="22" t="s">
        <v>355</v>
      </c>
      <c r="C690" s="17" t="str">
        <f>VLOOKUP('[1]thu ho ngan hang'!$K691,'[2]du lieu in the'!$B$2:$C$875,2,0)</f>
        <v>711AD3877343</v>
      </c>
      <c r="D690" s="23">
        <v>2955000</v>
      </c>
      <c r="E690" s="12" t="s">
        <v>356</v>
      </c>
      <c r="F690" s="12" t="s">
        <v>1176</v>
      </c>
      <c r="G690" s="22" t="s">
        <v>1237</v>
      </c>
    </row>
    <row r="691" spans="1:7">
      <c r="A691" s="12">
        <v>683</v>
      </c>
      <c r="B691" s="22" t="s">
        <v>357</v>
      </c>
      <c r="C691" s="17" t="str">
        <f>VLOOKUP('[1]thu ho ngan hang'!$K692,'[2]du lieu in the'!$B$2:$C$875,2,0)</f>
        <v>711AD3877355</v>
      </c>
      <c r="D691" s="23">
        <v>2955000</v>
      </c>
      <c r="E691" s="12" t="s">
        <v>358</v>
      </c>
      <c r="F691" s="12" t="s">
        <v>1177</v>
      </c>
      <c r="G691" s="22" t="s">
        <v>1237</v>
      </c>
    </row>
    <row r="692" spans="1:7">
      <c r="A692" s="12">
        <v>684</v>
      </c>
      <c r="B692" s="22" t="s">
        <v>359</v>
      </c>
      <c r="C692" s="17" t="str">
        <f>VLOOKUP('[1]thu ho ngan hang'!$K693,'[2]du lieu in the'!$B$2:$C$875,2,0)</f>
        <v>711AD3877367</v>
      </c>
      <c r="D692" s="23">
        <v>2955000</v>
      </c>
      <c r="E692" s="12" t="s">
        <v>360</v>
      </c>
      <c r="F692" s="12" t="s">
        <v>1178</v>
      </c>
      <c r="G692" s="22" t="s">
        <v>1237</v>
      </c>
    </row>
    <row r="693" spans="1:7">
      <c r="A693" s="12">
        <v>685</v>
      </c>
      <c r="B693" s="22" t="s">
        <v>361</v>
      </c>
      <c r="C693" s="17" t="str">
        <f>VLOOKUP('[1]thu ho ngan hang'!$K694,'[2]du lieu in the'!$B$2:$C$875,2,0)</f>
        <v>711AD3877374</v>
      </c>
      <c r="D693" s="23">
        <v>2955000</v>
      </c>
      <c r="E693" s="12" t="s">
        <v>362</v>
      </c>
      <c r="F693" s="12" t="s">
        <v>1179</v>
      </c>
      <c r="G693" s="22" t="s">
        <v>1237</v>
      </c>
    </row>
    <row r="694" spans="1:7">
      <c r="A694" s="12">
        <v>686</v>
      </c>
      <c r="B694" s="22" t="s">
        <v>363</v>
      </c>
      <c r="C694" s="17" t="str">
        <f>VLOOKUP('[1]thu ho ngan hang'!$K695,'[2]du lieu in the'!$B$2:$C$875,2,0)</f>
        <v>711AD3877382</v>
      </c>
      <c r="D694" s="23">
        <v>2955000</v>
      </c>
      <c r="E694" s="12" t="s">
        <v>364</v>
      </c>
      <c r="F694" s="12" t="s">
        <v>1180</v>
      </c>
      <c r="G694" s="22" t="s">
        <v>1237</v>
      </c>
    </row>
    <row r="695" spans="1:7">
      <c r="A695" s="12">
        <v>687</v>
      </c>
      <c r="B695" s="22" t="s">
        <v>365</v>
      </c>
      <c r="C695" s="17" t="str">
        <f>VLOOKUP('[1]thu ho ngan hang'!$K696,'[2]du lieu in the'!$B$2:$C$875,2,0)</f>
        <v>711AD3877394</v>
      </c>
      <c r="D695" s="23">
        <v>2565000</v>
      </c>
      <c r="E695" s="12" t="s">
        <v>366</v>
      </c>
      <c r="F695" s="12" t="s">
        <v>1181</v>
      </c>
      <c r="G695" s="22" t="s">
        <v>1237</v>
      </c>
    </row>
    <row r="696" spans="1:7">
      <c r="A696" s="12">
        <v>688</v>
      </c>
      <c r="B696" s="22" t="s">
        <v>367</v>
      </c>
      <c r="C696" s="17" t="str">
        <f>VLOOKUP('[1]thu ho ngan hang'!$K697,'[2]du lieu in the'!$B$2:$C$875,2,0)</f>
        <v>711AD3877403</v>
      </c>
      <c r="D696" s="23">
        <v>2955000</v>
      </c>
      <c r="E696" s="12" t="s">
        <v>368</v>
      </c>
      <c r="F696" s="12" t="s">
        <v>1182</v>
      </c>
      <c r="G696" s="22" t="s">
        <v>1237</v>
      </c>
    </row>
    <row r="697" spans="1:7">
      <c r="A697" s="12">
        <v>689</v>
      </c>
      <c r="B697" s="22" t="s">
        <v>369</v>
      </c>
      <c r="C697" s="17" t="str">
        <f>VLOOKUP('[1]thu ho ngan hang'!$K698,'[2]du lieu in the'!$B$2:$C$875,2,0)</f>
        <v>711AD3877419</v>
      </c>
      <c r="D697" s="23">
        <v>2955000</v>
      </c>
      <c r="E697" s="12" t="s">
        <v>370</v>
      </c>
      <c r="F697" s="12" t="s">
        <v>1183</v>
      </c>
      <c r="G697" s="22" t="s">
        <v>1237</v>
      </c>
    </row>
    <row r="698" spans="1:7">
      <c r="A698" s="12">
        <v>690</v>
      </c>
      <c r="B698" s="22" t="s">
        <v>371</v>
      </c>
      <c r="C698" s="17" t="str">
        <f>VLOOKUP('[1]thu ho ngan hang'!$K699,'[2]du lieu in the'!$B$2:$C$875,2,0)</f>
        <v>711AD3877422</v>
      </c>
      <c r="D698" s="23">
        <v>127500</v>
      </c>
      <c r="E698" s="12" t="s">
        <v>372</v>
      </c>
      <c r="F698" s="12" t="s">
        <v>1184</v>
      </c>
      <c r="G698" s="22" t="s">
        <v>1237</v>
      </c>
    </row>
    <row r="699" spans="1:7">
      <c r="A699" s="12">
        <v>691</v>
      </c>
      <c r="B699" s="22" t="s">
        <v>373</v>
      </c>
      <c r="C699" s="17" t="str">
        <f>VLOOKUP('[1]thu ho ngan hang'!$K700,'[2]du lieu in the'!$B$2:$C$875,2,0)</f>
        <v>711AD3877434</v>
      </c>
      <c r="D699" s="23">
        <v>2955000</v>
      </c>
      <c r="E699" s="12" t="s">
        <v>374</v>
      </c>
      <c r="F699" s="12" t="s">
        <v>1185</v>
      </c>
      <c r="G699" s="22" t="s">
        <v>1237</v>
      </c>
    </row>
    <row r="700" spans="1:7">
      <c r="A700" s="12">
        <v>692</v>
      </c>
      <c r="B700" s="22" t="s">
        <v>375</v>
      </c>
      <c r="C700" s="17" t="str">
        <f>VLOOKUP('[1]thu ho ngan hang'!$K701,'[2]du lieu in the'!$B$2:$C$875,2,0)</f>
        <v>711AD3877446</v>
      </c>
      <c r="D700" s="23">
        <v>2955000</v>
      </c>
      <c r="E700" s="12" t="s">
        <v>376</v>
      </c>
      <c r="F700" s="12" t="s">
        <v>1186</v>
      </c>
      <c r="G700" s="22" t="s">
        <v>1237</v>
      </c>
    </row>
    <row r="701" spans="1:7">
      <c r="A701" s="12">
        <v>693</v>
      </c>
      <c r="B701" s="22" t="s">
        <v>377</v>
      </c>
      <c r="C701" s="17" t="str">
        <f>VLOOKUP('[1]thu ho ngan hang'!$K702,'[2]du lieu in the'!$B$2:$C$875,2,0)</f>
        <v>711AD3877458</v>
      </c>
      <c r="D701" s="23">
        <v>2955000</v>
      </c>
      <c r="E701" s="12" t="s">
        <v>378</v>
      </c>
      <c r="F701" s="12" t="s">
        <v>1187</v>
      </c>
      <c r="G701" s="22" t="s">
        <v>1237</v>
      </c>
    </row>
    <row r="702" spans="1:7">
      <c r="A702" s="12">
        <v>694</v>
      </c>
      <c r="B702" s="22" t="s">
        <v>379</v>
      </c>
      <c r="C702" s="17" t="str">
        <f>VLOOKUP('[1]thu ho ngan hang'!$K703,'[2]du lieu in the'!$B$2:$C$875,2,0)</f>
        <v>711AD3877461</v>
      </c>
      <c r="D702" s="23">
        <v>2955000</v>
      </c>
      <c r="E702" s="12" t="s">
        <v>380</v>
      </c>
      <c r="F702" s="12" t="s">
        <v>1188</v>
      </c>
      <c r="G702" s="22" t="s">
        <v>1237</v>
      </c>
    </row>
    <row r="703" spans="1:7">
      <c r="A703" s="12">
        <v>695</v>
      </c>
      <c r="B703" s="22" t="s">
        <v>381</v>
      </c>
      <c r="C703" s="17" t="str">
        <f>VLOOKUP('[1]thu ho ngan hang'!$K704,'[2]du lieu in the'!$B$2:$C$875,2,0)</f>
        <v>711AD3877473</v>
      </c>
      <c r="D703" s="23">
        <v>2955000</v>
      </c>
      <c r="E703" s="12" t="s">
        <v>382</v>
      </c>
      <c r="F703" s="12" t="s">
        <v>1189</v>
      </c>
      <c r="G703" s="22" t="s">
        <v>1237</v>
      </c>
    </row>
    <row r="704" spans="1:7">
      <c r="A704" s="12">
        <v>696</v>
      </c>
      <c r="B704" s="22" t="s">
        <v>1627</v>
      </c>
      <c r="C704" s="17" t="str">
        <f>VLOOKUP('[1]thu ho ngan hang'!$K705,'[2]du lieu in the'!$B$2:$C$875,2,0)</f>
        <v>711AD3877485</v>
      </c>
      <c r="D704" s="23">
        <v>2955000</v>
      </c>
      <c r="E704" s="12" t="s">
        <v>383</v>
      </c>
      <c r="F704" s="12" t="s">
        <v>1190</v>
      </c>
      <c r="G704" s="22" t="s">
        <v>1237</v>
      </c>
    </row>
    <row r="705" spans="1:7">
      <c r="A705" s="12">
        <v>697</v>
      </c>
      <c r="B705" s="22" t="s">
        <v>384</v>
      </c>
      <c r="C705" s="17" t="str">
        <f>VLOOKUP('[1]thu ho ngan hang'!$K706,'[2]du lieu in the'!$B$2:$C$875,2,0)</f>
        <v>711AD3877497</v>
      </c>
      <c r="D705" s="23">
        <v>2955000</v>
      </c>
      <c r="E705" s="12" t="s">
        <v>385</v>
      </c>
      <c r="F705" s="12" t="s">
        <v>1191</v>
      </c>
      <c r="G705" s="22" t="s">
        <v>1237</v>
      </c>
    </row>
    <row r="706" spans="1:7">
      <c r="A706" s="12">
        <v>698</v>
      </c>
      <c r="B706" s="22" t="s">
        <v>386</v>
      </c>
      <c r="C706" s="17" t="str">
        <f>VLOOKUP('[1]thu ho ngan hang'!$K707,'[2]du lieu in the'!$B$2:$C$875,2,0)</f>
        <v>711AD3877506</v>
      </c>
      <c r="D706" s="23">
        <v>2955000</v>
      </c>
      <c r="E706" s="12" t="s">
        <v>387</v>
      </c>
      <c r="F706" s="12" t="s">
        <v>1192</v>
      </c>
      <c r="G706" s="22" t="s">
        <v>1237</v>
      </c>
    </row>
    <row r="707" spans="1:7">
      <c r="A707" s="12">
        <v>699</v>
      </c>
      <c r="B707" s="22" t="s">
        <v>388</v>
      </c>
      <c r="C707" s="17" t="str">
        <f>VLOOKUP('[1]thu ho ngan hang'!$K708,'[2]du lieu in the'!$B$2:$C$875,2,0)</f>
        <v>711AD3877513</v>
      </c>
      <c r="D707" s="23">
        <v>2955000</v>
      </c>
      <c r="E707" s="12" t="s">
        <v>389</v>
      </c>
      <c r="F707" s="12" t="s">
        <v>1193</v>
      </c>
      <c r="G707" s="22" t="s">
        <v>1237</v>
      </c>
    </row>
    <row r="708" spans="1:7">
      <c r="A708" s="12">
        <v>700</v>
      </c>
      <c r="B708" s="22" t="s">
        <v>1687</v>
      </c>
      <c r="C708" s="17" t="str">
        <f>VLOOKUP('[1]thu ho ngan hang'!$K709,'[2]du lieu in the'!$B$2:$C$875,2,0)</f>
        <v>711AD3327354</v>
      </c>
      <c r="D708" s="23">
        <v>2955000</v>
      </c>
      <c r="E708" s="12" t="s">
        <v>390</v>
      </c>
      <c r="F708" s="12" t="s">
        <v>1194</v>
      </c>
      <c r="G708" s="22" t="s">
        <v>1237</v>
      </c>
    </row>
    <row r="709" spans="1:7">
      <c r="A709" s="12">
        <v>701</v>
      </c>
      <c r="B709" s="22" t="s">
        <v>391</v>
      </c>
      <c r="C709" s="17" t="str">
        <f>VLOOKUP('[1]thu ho ngan hang'!$K710,'[2]du lieu in the'!$B$2:$C$875,2,0)</f>
        <v>711AD3877521</v>
      </c>
      <c r="D709" s="23">
        <v>2955000</v>
      </c>
      <c r="E709" s="12" t="s">
        <v>392</v>
      </c>
      <c r="F709" s="12" t="s">
        <v>1195</v>
      </c>
      <c r="G709" s="22" t="s">
        <v>1237</v>
      </c>
    </row>
    <row r="710" spans="1:7">
      <c r="A710" s="12">
        <v>702</v>
      </c>
      <c r="B710" s="22" t="s">
        <v>173</v>
      </c>
      <c r="C710" s="17" t="str">
        <f>VLOOKUP('[1]thu ho ngan hang'!$K711,'[2]du lieu in the'!$B$2:$C$875,2,0)</f>
        <v>711AB9162014</v>
      </c>
      <c r="D710" s="23">
        <v>2955000</v>
      </c>
      <c r="E710" s="12" t="s">
        <v>393</v>
      </c>
      <c r="F710" s="12" t="s">
        <v>1196</v>
      </c>
      <c r="G710" s="22" t="s">
        <v>1237</v>
      </c>
    </row>
    <row r="711" spans="1:7">
      <c r="A711" s="12">
        <v>703</v>
      </c>
      <c r="B711" s="22" t="s">
        <v>394</v>
      </c>
      <c r="C711" s="17" t="str">
        <f>VLOOKUP('[1]thu ho ngan hang'!$K712,'[2]du lieu in the'!$B$2:$C$875,2,0)</f>
        <v>711AD3877549</v>
      </c>
      <c r="D711" s="23">
        <v>2955000</v>
      </c>
      <c r="E711" s="12" t="s">
        <v>395</v>
      </c>
      <c r="F711" s="12" t="s">
        <v>1197</v>
      </c>
      <c r="G711" s="22" t="s">
        <v>1237</v>
      </c>
    </row>
    <row r="712" spans="1:7">
      <c r="A712" s="12">
        <v>704</v>
      </c>
      <c r="B712" s="22" t="s">
        <v>396</v>
      </c>
      <c r="C712" s="17" t="str">
        <f>VLOOKUP('[1]thu ho ngan hang'!$K713,'[2]du lieu in the'!$B$2:$C$875,2,0)</f>
        <v>711AD3877552</v>
      </c>
      <c r="D712" s="23">
        <v>2955000</v>
      </c>
      <c r="E712" s="12" t="s">
        <v>397</v>
      </c>
      <c r="F712" s="12" t="s">
        <v>1198</v>
      </c>
      <c r="G712" s="22" t="s">
        <v>1237</v>
      </c>
    </row>
    <row r="713" spans="1:7">
      <c r="A713" s="12">
        <v>705</v>
      </c>
      <c r="B713" s="22" t="s">
        <v>398</v>
      </c>
      <c r="C713" s="17" t="str">
        <f>VLOOKUP('[1]thu ho ngan hang'!$K714,'[2]du lieu in the'!$B$2:$C$875,2,0)</f>
        <v>711AD3877564</v>
      </c>
      <c r="D713" s="23">
        <v>2955000</v>
      </c>
      <c r="E713" s="12" t="s">
        <v>399</v>
      </c>
      <c r="F713" s="12" t="s">
        <v>1199</v>
      </c>
      <c r="G713" s="22" t="s">
        <v>1237</v>
      </c>
    </row>
    <row r="714" spans="1:7">
      <c r="A714" s="12">
        <v>706</v>
      </c>
      <c r="B714" s="22" t="s">
        <v>180</v>
      </c>
      <c r="C714" s="17" t="str">
        <f>VLOOKUP('[1]thu ho ngan hang'!$K715,'[2]du lieu in the'!$B$2:$C$875,2,0)</f>
        <v>711AD3877576</v>
      </c>
      <c r="D714" s="23">
        <v>2955000</v>
      </c>
      <c r="E714" s="12" t="s">
        <v>400</v>
      </c>
      <c r="F714" s="12" t="s">
        <v>1200</v>
      </c>
      <c r="G714" s="22" t="s">
        <v>1237</v>
      </c>
    </row>
    <row r="715" spans="1:7">
      <c r="A715" s="12">
        <v>707</v>
      </c>
      <c r="B715" s="22" t="s">
        <v>401</v>
      </c>
      <c r="C715" s="17" t="str">
        <f>VLOOKUP('[1]thu ho ngan hang'!$K716,'[2]du lieu in the'!$B$2:$C$875,2,0)</f>
        <v>711AD3877588</v>
      </c>
      <c r="D715" s="23">
        <v>2955000</v>
      </c>
      <c r="E715" s="12" t="s">
        <v>402</v>
      </c>
      <c r="F715" s="12" t="s">
        <v>1201</v>
      </c>
      <c r="G715" s="22" t="s">
        <v>1237</v>
      </c>
    </row>
    <row r="716" spans="1:7">
      <c r="A716" s="12">
        <v>708</v>
      </c>
      <c r="B716" s="22" t="s">
        <v>403</v>
      </c>
      <c r="C716" s="17" t="str">
        <f>VLOOKUP('[1]thu ho ngan hang'!$K717,'[2]du lieu in the'!$B$2:$C$875,2,0)</f>
        <v>711AB1995236</v>
      </c>
      <c r="D716" s="23">
        <v>2955000</v>
      </c>
      <c r="E716" s="12" t="s">
        <v>404</v>
      </c>
      <c r="F716" s="12" t="s">
        <v>1202</v>
      </c>
      <c r="G716" s="22" t="s">
        <v>1237</v>
      </c>
    </row>
    <row r="717" spans="1:7">
      <c r="A717" s="12">
        <v>709</v>
      </c>
      <c r="B717" s="22" t="s">
        <v>405</v>
      </c>
      <c r="C717" s="17" t="str">
        <f>VLOOKUP('[1]thu ho ngan hang'!$K718,'[2]du lieu in the'!$B$2:$C$875,2,0)</f>
        <v>711AD3877591</v>
      </c>
      <c r="D717" s="23">
        <v>2955000</v>
      </c>
      <c r="E717" s="12" t="s">
        <v>406</v>
      </c>
      <c r="F717" s="12" t="s">
        <v>1203</v>
      </c>
      <c r="G717" s="22" t="s">
        <v>1237</v>
      </c>
    </row>
    <row r="718" spans="1:7">
      <c r="A718" s="12">
        <v>710</v>
      </c>
      <c r="B718" s="22" t="s">
        <v>407</v>
      </c>
      <c r="C718" s="17" t="str">
        <f>VLOOKUP('[1]thu ho ngan hang'!$K719,'[2]du lieu in the'!$B$2:$C$875,2,0)</f>
        <v>711AD3877604</v>
      </c>
      <c r="D718" s="23">
        <v>2955000</v>
      </c>
      <c r="E718" s="12" t="s">
        <v>408</v>
      </c>
      <c r="F718" s="12" t="s">
        <v>1204</v>
      </c>
      <c r="G718" s="22" t="s">
        <v>1237</v>
      </c>
    </row>
    <row r="719" spans="1:7">
      <c r="A719" s="12">
        <v>711</v>
      </c>
      <c r="B719" s="22" t="s">
        <v>409</v>
      </c>
      <c r="C719" s="17" t="str">
        <f>VLOOKUP('[1]thu ho ngan hang'!$K720,'[2]du lieu in the'!$B$2:$C$875,2,0)</f>
        <v>711AD0674994</v>
      </c>
      <c r="D719" s="23">
        <v>1297500</v>
      </c>
      <c r="E719" s="12" t="s">
        <v>410</v>
      </c>
      <c r="F719" s="12" t="s">
        <v>1205</v>
      </c>
      <c r="G719" s="22" t="s">
        <v>1237</v>
      </c>
    </row>
    <row r="720" spans="1:7">
      <c r="A720" s="12">
        <v>712</v>
      </c>
      <c r="B720" s="22" t="s">
        <v>411</v>
      </c>
      <c r="C720" s="17" t="str">
        <f>VLOOKUP('[1]thu ho ngan hang'!$K721,'[2]du lieu in the'!$B$2:$C$875,2,0)</f>
        <v>711AD3877616</v>
      </c>
      <c r="D720" s="23">
        <v>2955000</v>
      </c>
      <c r="E720" s="12" t="s">
        <v>412</v>
      </c>
      <c r="F720" s="12" t="s">
        <v>1206</v>
      </c>
      <c r="G720" s="22" t="s">
        <v>1237</v>
      </c>
    </row>
    <row r="721" spans="1:7">
      <c r="A721" s="12">
        <v>713</v>
      </c>
      <c r="B721" s="22" t="s">
        <v>413</v>
      </c>
      <c r="C721" s="17" t="str">
        <f>VLOOKUP('[1]thu ho ngan hang'!$K722,'[2]du lieu in the'!$B$2:$C$875,2,0)</f>
        <v>711AD3877628</v>
      </c>
      <c r="D721" s="23">
        <v>2955000</v>
      </c>
      <c r="E721" s="12" t="s">
        <v>414</v>
      </c>
      <c r="F721" s="12" t="s">
        <v>1207</v>
      </c>
      <c r="G721" s="22" t="s">
        <v>1237</v>
      </c>
    </row>
    <row r="722" spans="1:7">
      <c r="A722" s="12">
        <v>714</v>
      </c>
      <c r="B722" s="22" t="s">
        <v>415</v>
      </c>
      <c r="C722" s="17" t="str">
        <f>VLOOKUP('[1]thu ho ngan hang'!$K723,'[2]du lieu in the'!$B$2:$C$875,2,0)</f>
        <v>711AD0729573</v>
      </c>
      <c r="D722" s="23">
        <v>2955000</v>
      </c>
      <c r="E722" s="12" t="s">
        <v>416</v>
      </c>
      <c r="F722" s="12" t="s">
        <v>1208</v>
      </c>
      <c r="G722" s="22" t="s">
        <v>1237</v>
      </c>
    </row>
    <row r="723" spans="1:7">
      <c r="A723" s="12">
        <v>715</v>
      </c>
      <c r="B723" s="22" t="s">
        <v>417</v>
      </c>
      <c r="C723" s="17" t="str">
        <f>VLOOKUP('[1]thu ho ngan hang'!$K724,'[2]du lieu in the'!$B$2:$C$875,2,0)</f>
        <v>711AC9903709</v>
      </c>
      <c r="D723" s="23">
        <v>2955000</v>
      </c>
      <c r="E723" s="12" t="s">
        <v>418</v>
      </c>
      <c r="F723" s="12" t="s">
        <v>1209</v>
      </c>
      <c r="G723" s="22" t="s">
        <v>1237</v>
      </c>
    </row>
    <row r="724" spans="1:7">
      <c r="A724" s="12">
        <v>716</v>
      </c>
      <c r="B724" s="22" t="s">
        <v>419</v>
      </c>
      <c r="C724" s="17" t="str">
        <f>VLOOKUP('[1]thu ho ngan hang'!$K725,'[2]du lieu in the'!$B$2:$C$875,2,0)</f>
        <v>711AD3877631</v>
      </c>
      <c r="D724" s="23">
        <v>2955000</v>
      </c>
      <c r="E724" s="12" t="s">
        <v>420</v>
      </c>
      <c r="F724" s="12" t="s">
        <v>1210</v>
      </c>
      <c r="G724" s="22" t="s">
        <v>1237</v>
      </c>
    </row>
    <row r="725" spans="1:7">
      <c r="A725" s="12">
        <v>717</v>
      </c>
      <c r="B725" s="22" t="s">
        <v>421</v>
      </c>
      <c r="C725" s="17" t="str">
        <f>VLOOKUP('[1]thu ho ngan hang'!$K726,'[2]du lieu in the'!$B$2:$C$875,2,0)</f>
        <v>711AB3276351</v>
      </c>
      <c r="D725" s="23">
        <v>3345000</v>
      </c>
      <c r="E725" s="12" t="s">
        <v>422</v>
      </c>
      <c r="F725" s="12" t="s">
        <v>1211</v>
      </c>
      <c r="G725" s="22" t="s">
        <v>1237</v>
      </c>
    </row>
    <row r="726" spans="1:7">
      <c r="A726" s="12">
        <v>718</v>
      </c>
      <c r="B726" s="22" t="s">
        <v>423</v>
      </c>
      <c r="C726" s="17" t="str">
        <f>VLOOKUP('[1]thu ho ngan hang'!$K727,'[2]du lieu in the'!$B$2:$C$875,2,0)</f>
        <v>711AC0805453</v>
      </c>
      <c r="D726" s="23">
        <v>2955000</v>
      </c>
      <c r="E726" s="12" t="s">
        <v>424</v>
      </c>
      <c r="F726" s="12" t="s">
        <v>1212</v>
      </c>
      <c r="G726" s="22" t="s">
        <v>1237</v>
      </c>
    </row>
    <row r="727" spans="1:7">
      <c r="A727" s="12">
        <v>719</v>
      </c>
      <c r="B727" s="22" t="s">
        <v>425</v>
      </c>
      <c r="C727" s="17" t="str">
        <f>VLOOKUP('[1]thu ho ngan hang'!$K728,'[2]du lieu in the'!$B$2:$C$875,2,0)</f>
        <v>711AD3877643</v>
      </c>
      <c r="D727" s="23">
        <v>2955000</v>
      </c>
      <c r="E727" s="12" t="s">
        <v>426</v>
      </c>
      <c r="F727" s="12" t="s">
        <v>1213</v>
      </c>
      <c r="G727" s="22" t="s">
        <v>1237</v>
      </c>
    </row>
    <row r="728" spans="1:7">
      <c r="A728" s="12">
        <v>720</v>
      </c>
      <c r="B728" s="22" t="s">
        <v>427</v>
      </c>
      <c r="C728" s="17" t="str">
        <f>VLOOKUP('[1]thu ho ngan hang'!$K729,'[2]du lieu in the'!$B$2:$C$875,2,0)</f>
        <v>711AD5192358</v>
      </c>
      <c r="D728" s="23">
        <v>127500</v>
      </c>
      <c r="E728" s="12" t="s">
        <v>428</v>
      </c>
      <c r="F728" s="12" t="s">
        <v>1214</v>
      </c>
      <c r="G728" s="22" t="s">
        <v>1237</v>
      </c>
    </row>
    <row r="729" spans="1:7">
      <c r="A729" s="12">
        <v>721</v>
      </c>
      <c r="B729" s="22" t="s">
        <v>429</v>
      </c>
      <c r="C729" s="17" t="str">
        <f>VLOOKUP('[1]thu ho ngan hang'!$K730,'[2]du lieu in the'!$B$2:$C$875,2,0)</f>
        <v>711AD5192361</v>
      </c>
      <c r="D729" s="23">
        <v>2955000</v>
      </c>
      <c r="E729" s="12" t="s">
        <v>430</v>
      </c>
      <c r="F729" s="12" t="s">
        <v>1215</v>
      </c>
      <c r="G729" s="22" t="s">
        <v>1237</v>
      </c>
    </row>
    <row r="730" spans="1:7">
      <c r="A730" s="12">
        <v>722</v>
      </c>
      <c r="B730" s="22" t="s">
        <v>431</v>
      </c>
      <c r="C730" s="17" t="str">
        <f>VLOOKUP('[1]thu ho ngan hang'!$K731,'[2]du lieu in the'!$B$2:$C$875,2,0)</f>
        <v>711AD5192373</v>
      </c>
      <c r="D730" s="23">
        <v>2955000</v>
      </c>
      <c r="E730" s="12" t="s">
        <v>432</v>
      </c>
      <c r="F730" s="12" t="s">
        <v>1216</v>
      </c>
      <c r="G730" s="22" t="s">
        <v>1237</v>
      </c>
    </row>
    <row r="731" spans="1:7">
      <c r="A731" s="12">
        <v>723</v>
      </c>
      <c r="B731" s="22" t="s">
        <v>433</v>
      </c>
      <c r="C731" s="17" t="str">
        <f>VLOOKUP('[1]thu ho ngan hang'!$K732,'[2]du lieu in the'!$B$2:$C$875,2,0)</f>
        <v>711AD5192334</v>
      </c>
      <c r="D731" s="23">
        <v>2955000</v>
      </c>
      <c r="E731" s="12" t="s">
        <v>434</v>
      </c>
      <c r="F731" s="12" t="s">
        <v>1217</v>
      </c>
      <c r="G731" s="22" t="s">
        <v>1237</v>
      </c>
    </row>
    <row r="732" spans="1:7">
      <c r="A732" s="12">
        <v>724</v>
      </c>
      <c r="B732" s="22" t="s">
        <v>435</v>
      </c>
      <c r="C732" s="17" t="str">
        <f>VLOOKUP('[1]thu ho ngan hang'!$K733,'[2]du lieu in the'!$B$2:$C$875,2,0)</f>
        <v>711AD5192346</v>
      </c>
      <c r="D732" s="23">
        <v>2955000</v>
      </c>
      <c r="E732" s="12" t="s">
        <v>436</v>
      </c>
      <c r="F732" s="12" t="s">
        <v>1218</v>
      </c>
      <c r="G732" s="22" t="s">
        <v>1237</v>
      </c>
    </row>
    <row r="733" spans="1:7">
      <c r="A733" s="12">
        <v>725</v>
      </c>
      <c r="B733" s="22" t="s">
        <v>437</v>
      </c>
      <c r="C733" s="17" t="str">
        <f>VLOOKUP('[1]thu ho ngan hang'!$K734,'[2]du lieu in the'!$B$2:$C$875,2,0)</f>
        <v>711AD0677373</v>
      </c>
      <c r="D733" s="23">
        <v>2955000</v>
      </c>
      <c r="E733" s="12" t="s">
        <v>438</v>
      </c>
      <c r="F733" s="12" t="s">
        <v>1219</v>
      </c>
      <c r="G733" s="22" t="s">
        <v>1237</v>
      </c>
    </row>
    <row r="734" spans="1:7">
      <c r="A734" s="12">
        <v>726</v>
      </c>
      <c r="B734" s="22" t="s">
        <v>439</v>
      </c>
      <c r="C734" s="17" t="str">
        <f>VLOOKUP('[1]thu ho ngan hang'!$K735,'[2]du lieu in the'!$B$2:$C$875,2,0)</f>
        <v>711AC4511752</v>
      </c>
      <c r="D734" s="23">
        <v>2955000</v>
      </c>
      <c r="E734" s="12" t="s">
        <v>440</v>
      </c>
      <c r="F734" s="12" t="s">
        <v>1220</v>
      </c>
      <c r="G734" s="22" t="s">
        <v>1237</v>
      </c>
    </row>
    <row r="735" spans="1:7">
      <c r="A735" s="12">
        <v>727</v>
      </c>
      <c r="B735" s="22" t="s">
        <v>441</v>
      </c>
      <c r="C735" s="17" t="str">
        <f>VLOOKUP('[1]thu ho ngan hang'!$K736,'[2]du lieu in the'!$B$2:$C$875,2,0)</f>
        <v>711AD5192322</v>
      </c>
      <c r="D735" s="23">
        <v>2955000</v>
      </c>
      <c r="E735" s="12" t="s">
        <v>442</v>
      </c>
      <c r="F735" s="12" t="s">
        <v>1221</v>
      </c>
      <c r="G735" s="22" t="s">
        <v>1237</v>
      </c>
    </row>
    <row r="736" spans="1:7">
      <c r="A736" s="12">
        <v>728</v>
      </c>
      <c r="B736" s="22" t="s">
        <v>443</v>
      </c>
      <c r="C736" s="17" t="str">
        <f>VLOOKUP('[1]thu ho ngan hang'!$K737,'[2]du lieu in the'!$B$2:$C$875,2,0)</f>
        <v>711AD5192385</v>
      </c>
      <c r="D736" s="23">
        <v>2955000</v>
      </c>
      <c r="E736" s="12" t="s">
        <v>444</v>
      </c>
      <c r="F736" s="12" t="s">
        <v>1222</v>
      </c>
      <c r="G736" s="22" t="s">
        <v>1237</v>
      </c>
    </row>
    <row r="737" spans="1:7">
      <c r="A737" s="12"/>
      <c r="B737" s="26" t="s">
        <v>1529</v>
      </c>
      <c r="C737" s="31"/>
      <c r="D737" s="32">
        <f>SUM(D9:D736)</f>
        <v>1963320000</v>
      </c>
      <c r="E737" s="32"/>
      <c r="F737" s="31"/>
      <c r="G737" s="33"/>
    </row>
    <row r="738" spans="1:7">
      <c r="A738" s="24"/>
      <c r="B738" s="24"/>
      <c r="C738"/>
      <c r="D738"/>
      <c r="E738"/>
      <c r="F738"/>
      <c r="G738"/>
    </row>
    <row r="739" spans="1:7">
      <c r="A739" s="7" t="s">
        <v>906</v>
      </c>
    </row>
    <row r="740" spans="1:7">
      <c r="D740" s="4"/>
      <c r="E740" s="8"/>
    </row>
    <row r="741" spans="1:7">
      <c r="A741" s="5"/>
      <c r="B741" s="5"/>
      <c r="C741" s="5"/>
      <c r="D741" s="5"/>
      <c r="E741" s="9" t="s">
        <v>1528</v>
      </c>
      <c r="F741" s="9"/>
    </row>
    <row r="742" spans="1:7">
      <c r="A742" s="35" t="s">
        <v>455</v>
      </c>
      <c r="B742" s="35"/>
      <c r="C742" s="35" t="s">
        <v>456</v>
      </c>
      <c r="D742" s="35"/>
      <c r="E742" s="35" t="s">
        <v>457</v>
      </c>
      <c r="F742" s="35"/>
      <c r="G742" s="35"/>
    </row>
    <row r="743" spans="1:7">
      <c r="A743" s="10"/>
      <c r="B743" s="10"/>
      <c r="C743" s="10"/>
      <c r="D743" s="10"/>
      <c r="E743" s="10"/>
      <c r="F743" s="10"/>
    </row>
  </sheetData>
  <mergeCells count="8">
    <mergeCell ref="A742:B742"/>
    <mergeCell ref="C742:D742"/>
    <mergeCell ref="C1:G1"/>
    <mergeCell ref="C2:G2"/>
    <mergeCell ref="A4:G4"/>
    <mergeCell ref="E742:G742"/>
    <mergeCell ref="A1:B1"/>
    <mergeCell ref="A2:B2"/>
  </mergeCells>
  <phoneticPr fontId="0" type="noConversion"/>
  <pageMargins left="0.47" right="0.22" top="0.52" bottom="0.5" header="0.24" footer="0.75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:R751"/>
  <sheetViews>
    <sheetView workbookViewId="0">
      <selection activeCell="B72" sqref="B72"/>
    </sheetView>
  </sheetViews>
  <sheetFormatPr defaultRowHeight="15"/>
  <cols>
    <col min="1" max="1" width="9.140625" style="4"/>
    <col min="2" max="2" width="19.28515625" style="4" customWidth="1"/>
    <col min="3" max="3" width="19.28515625" style="4" hidden="1" customWidth="1"/>
    <col min="4" max="5" width="35.140625" style="4" customWidth="1"/>
    <col min="6" max="6" width="25.140625" style="4" customWidth="1"/>
    <col min="7" max="8" width="11.42578125" style="4" customWidth="1"/>
    <col min="9" max="9" width="10.7109375" style="4" customWidth="1"/>
    <col min="10" max="10" width="10.28515625" style="4" customWidth="1"/>
    <col min="11" max="11" width="15.7109375" style="4" customWidth="1"/>
    <col min="12" max="14" width="12.42578125" style="4" customWidth="1"/>
    <col min="15" max="15" width="12.5703125" style="4" customWidth="1"/>
    <col min="16" max="18" width="11.140625" style="4" customWidth="1"/>
    <col min="19" max="16384" width="9.140625" style="4"/>
  </cols>
  <sheetData>
    <row r="1" spans="1:17">
      <c r="B1" s="5" t="s">
        <v>447</v>
      </c>
      <c r="C1" s="5"/>
      <c r="D1" s="5"/>
      <c r="E1" s="5"/>
      <c r="F1" s="15"/>
      <c r="G1" s="36" t="s">
        <v>448</v>
      </c>
      <c r="H1" s="36"/>
      <c r="I1" s="36"/>
      <c r="J1" s="36"/>
      <c r="K1" s="36"/>
      <c r="L1" s="36"/>
      <c r="M1" s="36"/>
      <c r="N1" s="36"/>
    </row>
    <row r="2" spans="1:17">
      <c r="B2" s="10" t="s">
        <v>449</v>
      </c>
      <c r="C2" s="10"/>
      <c r="D2" s="10"/>
      <c r="E2" s="10"/>
      <c r="F2" s="3"/>
      <c r="G2" s="35" t="s">
        <v>450</v>
      </c>
      <c r="H2" s="35"/>
      <c r="I2" s="35"/>
      <c r="J2" s="35"/>
      <c r="K2" s="35"/>
      <c r="L2" s="35"/>
      <c r="M2" s="35"/>
      <c r="N2" s="35"/>
    </row>
    <row r="3" spans="1:17">
      <c r="G3" s="5"/>
      <c r="H3" s="5"/>
      <c r="I3" s="5"/>
      <c r="J3" s="6"/>
      <c r="K3" s="5"/>
    </row>
    <row r="4" spans="1:17" ht="15.75">
      <c r="C4" s="20"/>
      <c r="D4" s="20" t="s">
        <v>451</v>
      </c>
      <c r="E4" s="20"/>
      <c r="F4" s="20"/>
      <c r="G4" s="20"/>
      <c r="H4" s="20"/>
      <c r="I4" s="20"/>
      <c r="J4" s="20"/>
      <c r="K4" s="20"/>
      <c r="L4" s="20"/>
      <c r="M4" s="20"/>
      <c r="N4" s="20"/>
    </row>
    <row r="5" spans="1:17">
      <c r="I5" s="8"/>
    </row>
    <row r="9" spans="1:17">
      <c r="A9" s="21" t="s">
        <v>452</v>
      </c>
      <c r="B9" s="16" t="s">
        <v>458</v>
      </c>
      <c r="C9" s="16" t="s">
        <v>469</v>
      </c>
      <c r="D9" s="13" t="s">
        <v>459</v>
      </c>
      <c r="E9" s="13" t="s">
        <v>464</v>
      </c>
      <c r="F9" s="13" t="s">
        <v>460</v>
      </c>
      <c r="G9" s="13" t="s">
        <v>446</v>
      </c>
      <c r="H9" s="12" t="s">
        <v>1226</v>
      </c>
      <c r="I9" s="12" t="s">
        <v>1227</v>
      </c>
      <c r="J9" s="12" t="s">
        <v>1228</v>
      </c>
      <c r="K9" s="13" t="s">
        <v>461</v>
      </c>
      <c r="L9" s="13" t="s">
        <v>463</v>
      </c>
      <c r="M9" s="13" t="s">
        <v>445</v>
      </c>
      <c r="N9" s="13" t="s">
        <v>462</v>
      </c>
      <c r="O9" s="4" t="s">
        <v>1231</v>
      </c>
      <c r="P9" s="4" t="s">
        <v>1232</v>
      </c>
      <c r="Q9" s="4" t="s">
        <v>1233</v>
      </c>
    </row>
    <row r="10" spans="1:17" hidden="1">
      <c r="A10" s="22">
        <v>1</v>
      </c>
      <c r="B10" s="17" t="str">
        <f ca="1">VLOOKUP('CUNG CAP SO TAI KHOAN'!$K10,'[2]du lieu in the'!$B$2:$C$875,2,0)</f>
        <v>711AD3873523</v>
      </c>
      <c r="C10" s="17" t="s">
        <v>470</v>
      </c>
      <c r="D10" s="12" t="s">
        <v>1234</v>
      </c>
      <c r="E10" s="19">
        <v>0</v>
      </c>
      <c r="F10" s="12">
        <v>4320000</v>
      </c>
      <c r="G10" s="12">
        <f t="shared" ref="G10:G73" si="0">F10+M10</f>
        <v>4320000</v>
      </c>
      <c r="H10" s="12">
        <v>29417</v>
      </c>
      <c r="I10" s="12" t="s">
        <v>1235</v>
      </c>
      <c r="J10" s="12"/>
      <c r="K10" s="12" t="s">
        <v>1236</v>
      </c>
      <c r="L10" s="12" t="str">
        <f>VLOOKUP(K10,[3]CMNDK13!$C$2:$D$886,2,0)</f>
        <v>191991965</v>
      </c>
      <c r="M10" s="12"/>
      <c r="N10" s="12" t="s">
        <v>1237</v>
      </c>
    </row>
    <row r="11" spans="1:17" hidden="1">
      <c r="A11" s="22">
        <v>2</v>
      </c>
      <c r="B11" s="17" t="str">
        <f ca="1">VLOOKUP('CUNG CAP SO TAI KHOAN'!$K11,'[2]du lieu in the'!$B$2:$C$875,2,0)</f>
        <v>711AD3873535</v>
      </c>
      <c r="C11" s="17" t="s">
        <v>471</v>
      </c>
      <c r="D11" s="12" t="s">
        <v>1238</v>
      </c>
      <c r="E11" s="19">
        <v>0</v>
      </c>
      <c r="F11" s="12">
        <v>4320000</v>
      </c>
      <c r="G11" s="12">
        <f t="shared" si="0"/>
        <v>4320000</v>
      </c>
      <c r="H11" s="12">
        <v>29418</v>
      </c>
      <c r="I11" s="12" t="s">
        <v>1235</v>
      </c>
      <c r="J11" s="12"/>
      <c r="K11" s="12" t="s">
        <v>1239</v>
      </c>
      <c r="L11" s="12" t="str">
        <f>VLOOKUP(K11,[3]CMNDK13!$C$2:$D$886,2,0)</f>
        <v>191902596</v>
      </c>
      <c r="M11" s="12"/>
      <c r="N11" s="12" t="s">
        <v>1237</v>
      </c>
    </row>
    <row r="12" spans="1:17" hidden="1">
      <c r="A12" s="22">
        <v>3</v>
      </c>
      <c r="B12" s="17" t="str">
        <f ca="1">VLOOKUP('CUNG CAP SO TAI KHOAN'!$K12,'[2]du lieu in the'!$B$2:$C$875,2,0)</f>
        <v>711AD3873554</v>
      </c>
      <c r="C12" s="17" t="s">
        <v>472</v>
      </c>
      <c r="D12" s="12" t="s">
        <v>1240</v>
      </c>
      <c r="E12" s="19">
        <v>0</v>
      </c>
      <c r="F12" s="12">
        <v>4320000</v>
      </c>
      <c r="G12" s="12">
        <f t="shared" si="0"/>
        <v>4320000</v>
      </c>
      <c r="H12" s="12">
        <v>29419</v>
      </c>
      <c r="I12" s="12" t="s">
        <v>1235</v>
      </c>
      <c r="J12" s="12"/>
      <c r="K12" s="12" t="s">
        <v>1241</v>
      </c>
      <c r="L12" s="12" t="str">
        <f>VLOOKUP(K12,[3]CMNDK13!$C$2:$D$886,2,0)</f>
        <v>230972803</v>
      </c>
      <c r="M12" s="12"/>
      <c r="N12" s="12" t="s">
        <v>1237</v>
      </c>
    </row>
    <row r="13" spans="1:17" hidden="1">
      <c r="A13" s="22">
        <v>4</v>
      </c>
      <c r="B13" s="17" t="str">
        <f ca="1">VLOOKUP('CUNG CAP SO TAI KHOAN'!$K13,'[2]du lieu in the'!$B$2:$C$875,2,0)</f>
        <v>711AD3873562</v>
      </c>
      <c r="C13" s="17" t="s">
        <v>473</v>
      </c>
      <c r="D13" s="12" t="s">
        <v>1242</v>
      </c>
      <c r="E13" s="19">
        <v>0</v>
      </c>
      <c r="F13" s="12">
        <v>810000</v>
      </c>
      <c r="G13" s="12">
        <f t="shared" si="0"/>
        <v>810000</v>
      </c>
      <c r="H13" s="12">
        <v>29420</v>
      </c>
      <c r="I13" s="12" t="s">
        <v>1235</v>
      </c>
      <c r="J13" s="12"/>
      <c r="K13" s="12" t="s">
        <v>1243</v>
      </c>
      <c r="L13" s="12" t="str">
        <f>VLOOKUP(K13,[3]CMNDK13!$C$2:$D$886,2,0)</f>
        <v>191993720</v>
      </c>
      <c r="M13" s="12"/>
      <c r="N13" s="12" t="s">
        <v>1237</v>
      </c>
    </row>
    <row r="14" spans="1:17" hidden="1">
      <c r="A14" s="22">
        <v>5</v>
      </c>
      <c r="B14" s="17" t="str">
        <f ca="1">VLOOKUP('CUNG CAP SO TAI KHOAN'!$K14,'[2]du lieu in the'!$B$2:$C$875,2,0)</f>
        <v>711AD3873578</v>
      </c>
      <c r="C14" s="17" t="s">
        <v>474</v>
      </c>
      <c r="D14" s="12" t="s">
        <v>1244</v>
      </c>
      <c r="E14" s="19">
        <v>0</v>
      </c>
      <c r="F14" s="12">
        <v>3930000</v>
      </c>
      <c r="G14" s="12">
        <f t="shared" si="0"/>
        <v>3930000</v>
      </c>
      <c r="H14" s="12">
        <v>29421</v>
      </c>
      <c r="I14" s="12" t="s">
        <v>1235</v>
      </c>
      <c r="J14" s="12"/>
      <c r="K14" s="12" t="s">
        <v>1245</v>
      </c>
      <c r="L14" s="12" t="str">
        <f>VLOOKUP(K14,[3]CMNDK13!$C$2:$D$886,2,0)</f>
        <v>187749154</v>
      </c>
      <c r="M14" s="12"/>
      <c r="N14" s="12" t="s">
        <v>1237</v>
      </c>
    </row>
    <row r="15" spans="1:17" hidden="1">
      <c r="A15" s="22">
        <v>6</v>
      </c>
      <c r="B15" s="17" t="str">
        <f ca="1">VLOOKUP('CUNG CAP SO TAI KHOAN'!$K15,'[2]du lieu in the'!$B$2:$C$875,2,0)</f>
        <v>711AD3873581</v>
      </c>
      <c r="C15" s="17" t="s">
        <v>475</v>
      </c>
      <c r="D15" s="12" t="s">
        <v>1246</v>
      </c>
      <c r="E15" s="19">
        <v>0</v>
      </c>
      <c r="F15" s="12">
        <v>4320000</v>
      </c>
      <c r="G15" s="12">
        <f t="shared" si="0"/>
        <v>4320000</v>
      </c>
      <c r="H15" s="12">
        <v>29422</v>
      </c>
      <c r="I15" s="12" t="s">
        <v>1235</v>
      </c>
      <c r="J15" s="12"/>
      <c r="K15" s="12" t="s">
        <v>1247</v>
      </c>
      <c r="L15" s="12" t="str">
        <f>VLOOKUP(K15,[3]CMNDK13!$C$2:$D$886,2,0)</f>
        <v>197351694</v>
      </c>
      <c r="M15" s="12"/>
      <c r="N15" s="12" t="s">
        <v>1237</v>
      </c>
    </row>
    <row r="16" spans="1:17" hidden="1">
      <c r="A16" s="22">
        <v>7</v>
      </c>
      <c r="B16" s="17" t="str">
        <f ca="1">VLOOKUP('CUNG CAP SO TAI KHOAN'!$K16,'[2]du lieu in the'!$B$2:$C$875,2,0)</f>
        <v>711AD3873593</v>
      </c>
      <c r="C16" s="17" t="s">
        <v>476</v>
      </c>
      <c r="D16" s="12" t="s">
        <v>1248</v>
      </c>
      <c r="E16" s="19">
        <v>0</v>
      </c>
      <c r="F16" s="12">
        <v>3930000</v>
      </c>
      <c r="G16" s="12">
        <f t="shared" si="0"/>
        <v>3930000</v>
      </c>
      <c r="H16" s="12">
        <v>29423</v>
      </c>
      <c r="I16" s="12" t="s">
        <v>1235</v>
      </c>
      <c r="J16" s="12"/>
      <c r="K16" s="12" t="s">
        <v>1249</v>
      </c>
      <c r="L16" s="12" t="str">
        <f>VLOOKUP(K16,[3]CMNDK13!$C$2:$D$886,2,0)</f>
        <v>187468202</v>
      </c>
      <c r="M16" s="12"/>
      <c r="N16" s="12" t="s">
        <v>1237</v>
      </c>
    </row>
    <row r="17" spans="1:14" hidden="1">
      <c r="A17" s="22">
        <v>8</v>
      </c>
      <c r="B17" s="17" t="str">
        <f ca="1">VLOOKUP('CUNG CAP SO TAI KHOAN'!$K17,'[2]du lieu in the'!$B$2:$C$875,2,0)</f>
        <v>711AD3873602</v>
      </c>
      <c r="C17" s="17" t="s">
        <v>477</v>
      </c>
      <c r="D17" s="12" t="s">
        <v>1250</v>
      </c>
      <c r="E17" s="19">
        <v>0</v>
      </c>
      <c r="F17" s="12">
        <v>4320000</v>
      </c>
      <c r="G17" s="12">
        <f t="shared" si="0"/>
        <v>4320000</v>
      </c>
      <c r="H17" s="12">
        <v>29424</v>
      </c>
      <c r="I17" s="12" t="s">
        <v>1235</v>
      </c>
      <c r="J17" s="12"/>
      <c r="K17" s="12" t="s">
        <v>1251</v>
      </c>
      <c r="L17" s="12" t="str">
        <f>VLOOKUP(K17,[3]CMNDK13!$C$2:$D$886,2,0)</f>
        <v>191995928</v>
      </c>
      <c r="M17" s="12"/>
      <c r="N17" s="12" t="s">
        <v>1237</v>
      </c>
    </row>
    <row r="18" spans="1:14" hidden="1">
      <c r="A18" s="22">
        <v>9</v>
      </c>
      <c r="B18" s="17" t="str">
        <f ca="1">VLOOKUP('CUNG CAP SO TAI KHOAN'!$K18,'[2]du lieu in the'!$B$2:$C$875,2,0)</f>
        <v>711AD3873618</v>
      </c>
      <c r="C18" s="17" t="s">
        <v>478</v>
      </c>
      <c r="D18" s="12" t="s">
        <v>1252</v>
      </c>
      <c r="E18" s="19">
        <v>0</v>
      </c>
      <c r="F18" s="12">
        <v>4320000</v>
      </c>
      <c r="G18" s="12">
        <f t="shared" si="0"/>
        <v>4320000</v>
      </c>
      <c r="H18" s="12">
        <v>29425</v>
      </c>
      <c r="I18" s="12" t="s">
        <v>1235</v>
      </c>
      <c r="J18" s="12"/>
      <c r="K18" s="12" t="s">
        <v>1253</v>
      </c>
      <c r="L18" s="12" t="str">
        <f>VLOOKUP(K18,[3]CMNDK13!$C$2:$D$886,2,0)</f>
        <v>191991231</v>
      </c>
      <c r="M18" s="12"/>
      <c r="N18" s="12" t="s">
        <v>1237</v>
      </c>
    </row>
    <row r="19" spans="1:14" hidden="1">
      <c r="A19" s="22">
        <v>10</v>
      </c>
      <c r="B19" s="17" t="str">
        <f ca="1">VLOOKUP('CUNG CAP SO TAI KHOAN'!$K19,'[2]du lieu in the'!$B$2:$C$875,2,0)</f>
        <v>711AD3873621</v>
      </c>
      <c r="C19" s="17" t="s">
        <v>479</v>
      </c>
      <c r="D19" s="12" t="s">
        <v>1254</v>
      </c>
      <c r="E19" s="19">
        <v>0</v>
      </c>
      <c r="F19" s="12">
        <v>4320000</v>
      </c>
      <c r="G19" s="12">
        <f t="shared" si="0"/>
        <v>4320000</v>
      </c>
      <c r="H19" s="12">
        <v>29426</v>
      </c>
      <c r="I19" s="12" t="s">
        <v>1235</v>
      </c>
      <c r="J19" s="12"/>
      <c r="K19" s="12" t="s">
        <v>1255</v>
      </c>
      <c r="L19" s="12" t="str">
        <f>VLOOKUP(K19,[3]CMNDK13!$C$2:$D$886,2,0)</f>
        <v>192024117</v>
      </c>
      <c r="M19" s="12"/>
      <c r="N19" s="12" t="s">
        <v>1237</v>
      </c>
    </row>
    <row r="20" spans="1:14" hidden="1">
      <c r="A20" s="22">
        <v>11</v>
      </c>
      <c r="B20" s="17" t="str">
        <f ca="1">VLOOKUP('CUNG CAP SO TAI KHOAN'!$K20,'[2]du lieu in the'!$B$2:$C$875,2,0)</f>
        <v>711AD3873633</v>
      </c>
      <c r="C20" s="17" t="s">
        <v>480</v>
      </c>
      <c r="D20" s="12" t="s">
        <v>1256</v>
      </c>
      <c r="E20" s="19">
        <v>0</v>
      </c>
      <c r="F20" s="12">
        <v>4320000</v>
      </c>
      <c r="G20" s="12">
        <f t="shared" si="0"/>
        <v>4320000</v>
      </c>
      <c r="H20" s="12">
        <v>29427</v>
      </c>
      <c r="I20" s="12" t="s">
        <v>1235</v>
      </c>
      <c r="J20" s="12"/>
      <c r="K20" s="12" t="s">
        <v>1257</v>
      </c>
      <c r="L20" s="12" t="str">
        <f>VLOOKUP(K20,[3]CMNDK13!$C$2:$D$886,2,0)</f>
        <v>194598355</v>
      </c>
      <c r="M20" s="12"/>
      <c r="N20" s="12" t="s">
        <v>1237</v>
      </c>
    </row>
    <row r="21" spans="1:14" hidden="1">
      <c r="A21" s="22">
        <v>12</v>
      </c>
      <c r="B21" s="17" t="str">
        <f ca="1">VLOOKUP('CUNG CAP SO TAI KHOAN'!$K21,'[2]du lieu in the'!$B$2:$C$875,2,0)</f>
        <v>711AC9212049</v>
      </c>
      <c r="C21" s="17" t="s">
        <v>481</v>
      </c>
      <c r="D21" s="12" t="s">
        <v>1258</v>
      </c>
      <c r="E21" s="19">
        <v>0</v>
      </c>
      <c r="F21" s="12">
        <v>4320000</v>
      </c>
      <c r="G21" s="12">
        <f t="shared" si="0"/>
        <v>4320000</v>
      </c>
      <c r="H21" s="12">
        <v>29428</v>
      </c>
      <c r="I21" s="12" t="s">
        <v>1235</v>
      </c>
      <c r="J21" s="12"/>
      <c r="K21" s="12" t="s">
        <v>1259</v>
      </c>
      <c r="L21" s="12" t="str">
        <f>VLOOKUP(K21,[3]CMNDK13!$C$2:$D$886,2,0)</f>
        <v>191903351</v>
      </c>
      <c r="M21" s="12"/>
      <c r="N21" s="12" t="s">
        <v>1237</v>
      </c>
    </row>
    <row r="22" spans="1:14" hidden="1">
      <c r="A22" s="22">
        <v>13</v>
      </c>
      <c r="B22" s="17" t="str">
        <f ca="1">VLOOKUP('CUNG CAP SO TAI KHOAN'!$K22,'[2]du lieu in the'!$B$2:$C$875,2,0)</f>
        <v>711AD3873645</v>
      </c>
      <c r="C22" s="17" t="s">
        <v>482</v>
      </c>
      <c r="D22" s="12" t="s">
        <v>1260</v>
      </c>
      <c r="E22" s="19">
        <v>0</v>
      </c>
      <c r="F22" s="12">
        <v>4320000</v>
      </c>
      <c r="G22" s="12">
        <f t="shared" si="0"/>
        <v>4320000</v>
      </c>
      <c r="H22" s="12">
        <v>29429</v>
      </c>
      <c r="I22" s="12" t="s">
        <v>1235</v>
      </c>
      <c r="J22" s="12"/>
      <c r="K22" s="12" t="s">
        <v>1261</v>
      </c>
      <c r="L22" s="12" t="str">
        <f>VLOOKUP(K22,[3]CMNDK13!$C$2:$D$886,2,0)</f>
        <v>212835786</v>
      </c>
      <c r="M22" s="12"/>
      <c r="N22" s="12" t="s">
        <v>1237</v>
      </c>
    </row>
    <row r="23" spans="1:14" hidden="1">
      <c r="A23" s="22">
        <v>14</v>
      </c>
      <c r="B23" s="17" t="str">
        <f ca="1">VLOOKUP('CUNG CAP SO TAI KHOAN'!$K23,'[2]du lieu in the'!$B$2:$C$875,2,0)</f>
        <v>711AD3873657</v>
      </c>
      <c r="C23" s="17" t="s">
        <v>483</v>
      </c>
      <c r="D23" s="12" t="s">
        <v>1262</v>
      </c>
      <c r="E23" s="19">
        <v>0</v>
      </c>
      <c r="F23" s="12">
        <v>4320000</v>
      </c>
      <c r="G23" s="12">
        <f t="shared" si="0"/>
        <v>4320000</v>
      </c>
      <c r="H23" s="12">
        <v>29430</v>
      </c>
      <c r="I23" s="12" t="s">
        <v>1235</v>
      </c>
      <c r="J23" s="12"/>
      <c r="K23" s="12" t="s">
        <v>1263</v>
      </c>
      <c r="L23" s="12" t="str">
        <f>VLOOKUP(K23,[3]CMNDK13!$C$2:$D$886,2,0)</f>
        <v>197402461</v>
      </c>
      <c r="M23" s="12"/>
      <c r="N23" s="12" t="s">
        <v>1237</v>
      </c>
    </row>
    <row r="24" spans="1:14" hidden="1">
      <c r="A24" s="22">
        <v>15</v>
      </c>
      <c r="B24" s="17" t="str">
        <f ca="1">VLOOKUP('CUNG CAP SO TAI KHOAN'!$K24,'[2]du lieu in the'!$B$2:$C$875,2,0)</f>
        <v>711AD3873669</v>
      </c>
      <c r="C24" s="17" t="s">
        <v>484</v>
      </c>
      <c r="D24" s="12" t="s">
        <v>1264</v>
      </c>
      <c r="E24" s="19">
        <v>0</v>
      </c>
      <c r="F24" s="12">
        <v>4320000</v>
      </c>
      <c r="G24" s="12">
        <f t="shared" si="0"/>
        <v>4320000</v>
      </c>
      <c r="H24" s="12">
        <v>29431</v>
      </c>
      <c r="I24" s="12" t="s">
        <v>1235</v>
      </c>
      <c r="J24" s="12"/>
      <c r="K24" s="12" t="s">
        <v>1265</v>
      </c>
      <c r="L24" s="12" t="str">
        <f>VLOOKUP(K24,[3]CMNDK13!$C$2:$D$886,2,0)</f>
        <v>206209092</v>
      </c>
      <c r="M24" s="12"/>
      <c r="N24" s="12" t="s">
        <v>1237</v>
      </c>
    </row>
    <row r="25" spans="1:14" hidden="1">
      <c r="A25" s="22">
        <v>16</v>
      </c>
      <c r="B25" s="17" t="str">
        <f ca="1">VLOOKUP('CUNG CAP SO TAI KHOAN'!$K25,'[2]du lieu in the'!$B$2:$C$875,2,0)</f>
        <v>711AD3873672</v>
      </c>
      <c r="C25" s="17" t="s">
        <v>485</v>
      </c>
      <c r="D25" s="12" t="s">
        <v>1266</v>
      </c>
      <c r="E25" s="19">
        <v>0</v>
      </c>
      <c r="F25" s="12">
        <v>4320000</v>
      </c>
      <c r="G25" s="12">
        <f t="shared" si="0"/>
        <v>4320000</v>
      </c>
      <c r="H25" s="12">
        <v>29432</v>
      </c>
      <c r="I25" s="12" t="s">
        <v>1235</v>
      </c>
      <c r="J25" s="12"/>
      <c r="K25" s="12" t="s">
        <v>1267</v>
      </c>
      <c r="L25" s="12" t="str">
        <f>VLOOKUP(K25,[3]CMNDK13!$C$2:$D$886,2,0)</f>
        <v>192054376</v>
      </c>
      <c r="M25" s="12"/>
      <c r="N25" s="12" t="s">
        <v>1237</v>
      </c>
    </row>
    <row r="26" spans="1:14" hidden="1">
      <c r="A26" s="22">
        <v>17</v>
      </c>
      <c r="B26" s="17" t="str">
        <f ca="1">VLOOKUP('CUNG CAP SO TAI KHOAN'!$K26,'[2]du lieu in the'!$B$2:$C$875,2,0)</f>
        <v>711AD3873684</v>
      </c>
      <c r="C26" s="17" t="s">
        <v>486</v>
      </c>
      <c r="D26" s="12" t="s">
        <v>1268</v>
      </c>
      <c r="E26" s="19" t="s">
        <v>465</v>
      </c>
      <c r="F26" s="12">
        <v>4320000</v>
      </c>
      <c r="G26" s="12">
        <f t="shared" si="0"/>
        <v>4320000</v>
      </c>
      <c r="H26" s="12">
        <v>29433</v>
      </c>
      <c r="I26" s="12" t="s">
        <v>1235</v>
      </c>
      <c r="J26" s="12"/>
      <c r="K26" s="12" t="s">
        <v>1269</v>
      </c>
      <c r="L26" s="12" t="str">
        <f>VLOOKUP(K26,[3]CMNDK13!$C$2:$D$886,2,0)</f>
        <v>194598375</v>
      </c>
      <c r="M26" s="12"/>
      <c r="N26" s="12" t="s">
        <v>1237</v>
      </c>
    </row>
    <row r="27" spans="1:14" hidden="1">
      <c r="A27" s="22">
        <v>18</v>
      </c>
      <c r="B27" s="17" t="str">
        <f ca="1">VLOOKUP('CUNG CAP SO TAI KHOAN'!$K27,'[2]du lieu in the'!$B$2:$C$875,2,0)</f>
        <v>711AD3873696</v>
      </c>
      <c r="C27" s="17" t="s">
        <v>487</v>
      </c>
      <c r="D27" s="12" t="s">
        <v>1270</v>
      </c>
      <c r="E27" s="19">
        <v>0</v>
      </c>
      <c r="F27" s="12">
        <v>3930000</v>
      </c>
      <c r="G27" s="12">
        <f t="shared" si="0"/>
        <v>3930000</v>
      </c>
      <c r="H27" s="12">
        <v>29434</v>
      </c>
      <c r="I27" s="12" t="s">
        <v>1235</v>
      </c>
      <c r="J27" s="12"/>
      <c r="K27" s="12" t="s">
        <v>1271</v>
      </c>
      <c r="L27" s="12" t="str">
        <f>VLOOKUP(K27,[3]CMNDK13!$C$2:$D$886,2,0)</f>
        <v>184285911</v>
      </c>
      <c r="M27" s="12"/>
      <c r="N27" s="12" t="s">
        <v>1237</v>
      </c>
    </row>
    <row r="28" spans="1:14" hidden="1">
      <c r="A28" s="22">
        <v>19</v>
      </c>
      <c r="B28" s="17" t="str">
        <f ca="1">VLOOKUP('CUNG CAP SO TAI KHOAN'!$K28,'[2]du lieu in the'!$B$2:$C$875,2,0)</f>
        <v>711AD3873705</v>
      </c>
      <c r="C28" s="17" t="s">
        <v>488</v>
      </c>
      <c r="D28" s="12" t="s">
        <v>1272</v>
      </c>
      <c r="E28" s="19">
        <v>0</v>
      </c>
      <c r="F28" s="12">
        <v>4320000</v>
      </c>
      <c r="G28" s="12">
        <f t="shared" si="0"/>
        <v>4320000</v>
      </c>
      <c r="H28" s="12">
        <v>29435</v>
      </c>
      <c r="I28" s="12" t="s">
        <v>1235</v>
      </c>
      <c r="J28" s="12"/>
      <c r="K28" s="12" t="s">
        <v>1273</v>
      </c>
      <c r="L28" s="12" t="str">
        <f>VLOOKUP(K28,[3]CMNDK13!$C$2:$D$886,2,0)</f>
        <v>175024554</v>
      </c>
      <c r="M28" s="12"/>
      <c r="N28" s="12" t="s">
        <v>1237</v>
      </c>
    </row>
    <row r="29" spans="1:14" hidden="1">
      <c r="A29" s="22">
        <v>20</v>
      </c>
      <c r="B29" s="17" t="str">
        <f ca="1">VLOOKUP('CUNG CAP SO TAI KHOAN'!$K29,'[2]du lieu in the'!$B$2:$C$875,2,0)</f>
        <v>711AD3873712</v>
      </c>
      <c r="C29" s="17" t="s">
        <v>489</v>
      </c>
      <c r="D29" s="12" t="s">
        <v>1274</v>
      </c>
      <c r="E29" s="19">
        <v>0</v>
      </c>
      <c r="F29" s="12">
        <v>4320000</v>
      </c>
      <c r="G29" s="12">
        <f t="shared" si="0"/>
        <v>4320000</v>
      </c>
      <c r="H29" s="12">
        <v>29436</v>
      </c>
      <c r="I29" s="12" t="s">
        <v>1235</v>
      </c>
      <c r="J29" s="12"/>
      <c r="K29" s="12" t="s">
        <v>1275</v>
      </c>
      <c r="L29" s="12" t="str">
        <f>VLOOKUP(K29,[3]CMNDK13!$C$2:$D$886,2,0)</f>
        <v>197400063</v>
      </c>
      <c r="M29" s="12"/>
      <c r="N29" s="12" t="s">
        <v>1237</v>
      </c>
    </row>
    <row r="30" spans="1:14" hidden="1">
      <c r="A30" s="22">
        <v>21</v>
      </c>
      <c r="B30" s="17" t="str">
        <f ca="1">VLOOKUP('CUNG CAP SO TAI KHOAN'!$K30,'[2]du lieu in the'!$B$2:$C$875,2,0)</f>
        <v>711AC0778173</v>
      </c>
      <c r="C30" s="17" t="s">
        <v>490</v>
      </c>
      <c r="D30" s="12" t="s">
        <v>1276</v>
      </c>
      <c r="E30" s="19">
        <v>0</v>
      </c>
      <c r="F30" s="12">
        <v>4320000</v>
      </c>
      <c r="G30" s="12">
        <f t="shared" si="0"/>
        <v>4320000</v>
      </c>
      <c r="H30" s="12">
        <v>29437</v>
      </c>
      <c r="I30" s="12" t="s">
        <v>1235</v>
      </c>
      <c r="J30" s="12"/>
      <c r="K30" s="12" t="s">
        <v>1277</v>
      </c>
      <c r="L30" s="12" t="str">
        <f>VLOOKUP(K30,[3]CMNDK13!$C$2:$D$886,2,0)</f>
        <v>197369068</v>
      </c>
      <c r="M30" s="12"/>
      <c r="N30" s="12" t="s">
        <v>1237</v>
      </c>
    </row>
    <row r="31" spans="1:14" hidden="1">
      <c r="A31" s="22">
        <v>22</v>
      </c>
      <c r="B31" s="17" t="str">
        <f ca="1">VLOOKUP('CUNG CAP SO TAI KHOAN'!$K31,'[2]du lieu in the'!$B$2:$C$875,2,0)</f>
        <v>711AD3873724</v>
      </c>
      <c r="C31" s="17" t="s">
        <v>491</v>
      </c>
      <c r="D31" s="12" t="s">
        <v>1278</v>
      </c>
      <c r="E31" s="19">
        <v>0</v>
      </c>
      <c r="F31" s="12">
        <v>4320000</v>
      </c>
      <c r="G31" s="12">
        <f t="shared" si="0"/>
        <v>4320000</v>
      </c>
      <c r="H31" s="12">
        <v>29438</v>
      </c>
      <c r="I31" s="12" t="s">
        <v>1235</v>
      </c>
      <c r="J31" s="12"/>
      <c r="K31" s="12" t="s">
        <v>1279</v>
      </c>
      <c r="L31" s="12" t="str">
        <f>VLOOKUP(K31,[3]CMNDK13!$C$2:$D$886,2,0)</f>
        <v>201744482</v>
      </c>
      <c r="M31" s="12"/>
      <c r="N31" s="12" t="s">
        <v>1237</v>
      </c>
    </row>
    <row r="32" spans="1:14" hidden="1">
      <c r="A32" s="22">
        <v>23</v>
      </c>
      <c r="B32" s="17" t="str">
        <f ca="1">VLOOKUP('CUNG CAP SO TAI KHOAN'!$K32,'[2]du lieu in the'!$B$2:$C$875,2,0)</f>
        <v>711AD5192452</v>
      </c>
      <c r="C32" s="17" t="s">
        <v>492</v>
      </c>
      <c r="D32" s="12" t="s">
        <v>1280</v>
      </c>
      <c r="E32" s="19">
        <v>0</v>
      </c>
      <c r="F32" s="12">
        <v>4320000</v>
      </c>
      <c r="G32" s="12">
        <f t="shared" si="0"/>
        <v>4320000</v>
      </c>
      <c r="H32" s="12">
        <v>29439</v>
      </c>
      <c r="I32" s="12" t="s">
        <v>1235</v>
      </c>
      <c r="J32" s="12"/>
      <c r="K32" s="12" t="s">
        <v>1281</v>
      </c>
      <c r="L32" s="12" t="str">
        <f>VLOOKUP(K32,[3]CMNDK13!$C$2:$D$886,2,0)</f>
        <v>191991137</v>
      </c>
      <c r="M32" s="12"/>
      <c r="N32" s="12" t="s">
        <v>1237</v>
      </c>
    </row>
    <row r="33" spans="1:14" hidden="1">
      <c r="A33" s="22">
        <v>24</v>
      </c>
      <c r="B33" s="17" t="str">
        <f ca="1">VLOOKUP('CUNG CAP SO TAI KHOAN'!$K33,'[2]du lieu in the'!$B$2:$C$875,2,0)</f>
        <v>711AD5192449</v>
      </c>
      <c r="C33" s="17" t="s">
        <v>493</v>
      </c>
      <c r="D33" s="12" t="s">
        <v>1282</v>
      </c>
      <c r="E33" s="19">
        <v>0</v>
      </c>
      <c r="F33" s="12">
        <v>4320000</v>
      </c>
      <c r="G33" s="12">
        <f t="shared" si="0"/>
        <v>4320000</v>
      </c>
      <c r="H33" s="12">
        <v>29440</v>
      </c>
      <c r="I33" s="12" t="s">
        <v>1235</v>
      </c>
      <c r="J33" s="12"/>
      <c r="K33" s="12" t="s">
        <v>1283</v>
      </c>
      <c r="L33" s="12" t="str">
        <f>VLOOKUP(K33,[3]CMNDK13!$C$2:$D$886,2,0)</f>
        <v>206070669</v>
      </c>
      <c r="M33" s="12"/>
      <c r="N33" s="12" t="s">
        <v>1237</v>
      </c>
    </row>
    <row r="34" spans="1:14" hidden="1">
      <c r="A34" s="22">
        <v>25</v>
      </c>
      <c r="B34" s="17" t="str">
        <f ca="1">VLOOKUP('CUNG CAP SO TAI KHOAN'!$K34,'[2]du lieu in the'!$B$2:$C$875,2,0)</f>
        <v>711AD5192464</v>
      </c>
      <c r="C34" s="17" t="s">
        <v>494</v>
      </c>
      <c r="D34" s="12" t="s">
        <v>1284</v>
      </c>
      <c r="E34" s="19">
        <v>0</v>
      </c>
      <c r="F34" s="12">
        <v>4320000</v>
      </c>
      <c r="G34" s="12">
        <f t="shared" si="0"/>
        <v>4320000</v>
      </c>
      <c r="H34" s="12">
        <v>29441</v>
      </c>
      <c r="I34" s="12" t="s">
        <v>1235</v>
      </c>
      <c r="J34" s="12"/>
      <c r="K34" s="12" t="s">
        <v>1285</v>
      </c>
      <c r="L34" s="12" t="str">
        <f>VLOOKUP(K34,[3]CMNDK13!$C$2:$D$886,2,0)</f>
        <v>191898061</v>
      </c>
      <c r="M34" s="12"/>
      <c r="N34" s="12" t="s">
        <v>1237</v>
      </c>
    </row>
    <row r="35" spans="1:14" hidden="1">
      <c r="A35" s="22">
        <v>26</v>
      </c>
      <c r="B35" s="18" t="e">
        <f ca="1">VLOOKUP('CUNG CAP SO TAI KHOAN'!$K35,'[2]du lieu in the'!$B$2:$C$875,2,0)</f>
        <v>#N/A</v>
      </c>
      <c r="C35" s="18" t="s">
        <v>495</v>
      </c>
      <c r="D35" s="14" t="s">
        <v>1286</v>
      </c>
      <c r="E35" s="14" t="s">
        <v>891</v>
      </c>
      <c r="F35" s="12">
        <v>3930000</v>
      </c>
      <c r="G35" s="12">
        <f t="shared" si="0"/>
        <v>3930000</v>
      </c>
      <c r="H35" s="12">
        <v>29442</v>
      </c>
      <c r="I35" s="12" t="s">
        <v>1235</v>
      </c>
      <c r="J35" s="12"/>
      <c r="K35" s="12" t="s">
        <v>1287</v>
      </c>
      <c r="L35" s="12" t="str">
        <f>VLOOKUP(K35,[3]CMNDK13!$C$2:$D$886,2,0)</f>
        <v>197381873</v>
      </c>
      <c r="M35" s="12"/>
      <c r="N35" s="12" t="s">
        <v>1237</v>
      </c>
    </row>
    <row r="36" spans="1:14" hidden="1">
      <c r="A36" s="22">
        <v>27</v>
      </c>
      <c r="B36" s="17" t="str">
        <f ca="1">VLOOKUP('CUNG CAP SO TAI KHOAN'!$K36,'[2]du lieu in the'!$B$2:$C$875,2,0)</f>
        <v>711AD3877655</v>
      </c>
      <c r="C36" s="17" t="s">
        <v>496</v>
      </c>
      <c r="D36" s="12" t="s">
        <v>1288</v>
      </c>
      <c r="E36" s="19">
        <v>0</v>
      </c>
      <c r="F36" s="12">
        <v>1425000</v>
      </c>
      <c r="G36" s="12">
        <f t="shared" si="0"/>
        <v>1455000</v>
      </c>
      <c r="H36" s="12">
        <v>29443</v>
      </c>
      <c r="I36" s="12" t="s">
        <v>1235</v>
      </c>
      <c r="J36" s="12"/>
      <c r="K36" s="12" t="s">
        <v>1289</v>
      </c>
      <c r="L36" s="12" t="str">
        <f>VLOOKUP(K36,[3]CMNDK13!$C$2:$D$886,2,0)</f>
        <v>175024553</v>
      </c>
      <c r="M36" s="12">
        <f>VLOOKUP(K36,[4]HocPhi_BienLaiThuTien!$G$2:$H$144,2,0)</f>
        <v>30000</v>
      </c>
      <c r="N36" s="12" t="s">
        <v>1237</v>
      </c>
    </row>
    <row r="37" spans="1:14" hidden="1">
      <c r="A37" s="22">
        <v>28</v>
      </c>
      <c r="B37" s="17" t="str">
        <f ca="1">VLOOKUP('CUNG CAP SO TAI KHOAN'!$K37,'[2]du lieu in the'!$B$2:$C$875,2,0)</f>
        <v>711AD3877667</v>
      </c>
      <c r="C37" s="17" t="s">
        <v>497</v>
      </c>
      <c r="D37" s="12" t="s">
        <v>1290</v>
      </c>
      <c r="E37" s="19">
        <v>0</v>
      </c>
      <c r="F37" s="12">
        <v>4125000</v>
      </c>
      <c r="G37" s="12">
        <f t="shared" si="0"/>
        <v>4155000</v>
      </c>
      <c r="H37" s="12">
        <v>29444</v>
      </c>
      <c r="I37" s="12" t="s">
        <v>1235</v>
      </c>
      <c r="J37" s="12"/>
      <c r="K37" s="12" t="s">
        <v>1291</v>
      </c>
      <c r="L37" s="12" t="str">
        <f>VLOOKUP(K37,[3]CMNDK13!$C$2:$D$886,2,0)</f>
        <v>191901733</v>
      </c>
      <c r="M37" s="12">
        <f>VLOOKUP(K37,[4]HocPhi_BienLaiThuTien!$G$2:$H$144,2,0)</f>
        <v>30000</v>
      </c>
      <c r="N37" s="12" t="s">
        <v>1237</v>
      </c>
    </row>
    <row r="38" spans="1:14" hidden="1">
      <c r="A38" s="22">
        <v>29</v>
      </c>
      <c r="B38" s="17" t="str">
        <f ca="1">VLOOKUP('CUNG CAP SO TAI KHOAN'!$K38,'[2]du lieu in the'!$B$2:$C$875,2,0)</f>
        <v>711AD3877674</v>
      </c>
      <c r="C38" s="17" t="s">
        <v>498</v>
      </c>
      <c r="D38" s="12" t="s">
        <v>1292</v>
      </c>
      <c r="E38" s="19">
        <v>0</v>
      </c>
      <c r="F38" s="12">
        <v>4125000</v>
      </c>
      <c r="G38" s="12">
        <f t="shared" si="0"/>
        <v>4155000</v>
      </c>
      <c r="H38" s="12">
        <v>29445</v>
      </c>
      <c r="I38" s="12" t="s">
        <v>1235</v>
      </c>
      <c r="J38" s="12"/>
      <c r="K38" s="12" t="s">
        <v>1293</v>
      </c>
      <c r="L38" s="12" t="str">
        <f>VLOOKUP(K38,[3]CMNDK13!$C$2:$D$886,2,0)</f>
        <v>191989197</v>
      </c>
      <c r="M38" s="12">
        <f>VLOOKUP(K38,[4]HocPhi_BienLaiThuTien!$G$2:$H$144,2,0)</f>
        <v>30000</v>
      </c>
      <c r="N38" s="12" t="s">
        <v>1237</v>
      </c>
    </row>
    <row r="39" spans="1:14" hidden="1">
      <c r="A39" s="22">
        <v>30</v>
      </c>
      <c r="B39" s="17" t="str">
        <f ca="1">VLOOKUP('CUNG CAP SO TAI KHOAN'!$K39,'[2]du lieu in the'!$B$2:$C$875,2,0)</f>
        <v>711AD3877682</v>
      </c>
      <c r="C39" s="17" t="s">
        <v>499</v>
      </c>
      <c r="D39" s="12" t="s">
        <v>1294</v>
      </c>
      <c r="E39" s="19">
        <v>0</v>
      </c>
      <c r="F39" s="12">
        <v>4125000</v>
      </c>
      <c r="G39" s="12">
        <f t="shared" si="0"/>
        <v>4155000</v>
      </c>
      <c r="H39" s="12">
        <v>29446</v>
      </c>
      <c r="I39" s="12" t="s">
        <v>1235</v>
      </c>
      <c r="J39" s="12"/>
      <c r="K39" s="12" t="s">
        <v>1295</v>
      </c>
      <c r="L39" s="12" t="str">
        <f>VLOOKUP(K39,[3]CMNDK13!$C$2:$D$886,2,0)</f>
        <v>191909143</v>
      </c>
      <c r="M39" s="12">
        <f>VLOOKUP(K39,[4]HocPhi_BienLaiThuTien!$G$2:$H$144,2,0)</f>
        <v>30000</v>
      </c>
      <c r="N39" s="12" t="s">
        <v>1237</v>
      </c>
    </row>
    <row r="40" spans="1:14" hidden="1">
      <c r="A40" s="22">
        <v>31</v>
      </c>
      <c r="B40" s="17" t="str">
        <f ca="1">VLOOKUP('CUNG CAP SO TAI KHOAN'!$K40,'[2]du lieu in the'!$B$2:$C$875,2,0)</f>
        <v>711AD3877694</v>
      </c>
      <c r="C40" s="17" t="s">
        <v>500</v>
      </c>
      <c r="D40" s="12" t="s">
        <v>1296</v>
      </c>
      <c r="E40" s="19">
        <v>0</v>
      </c>
      <c r="F40" s="12">
        <v>4125000</v>
      </c>
      <c r="G40" s="12">
        <f t="shared" si="0"/>
        <v>4155000</v>
      </c>
      <c r="H40" s="12">
        <v>29447</v>
      </c>
      <c r="I40" s="12" t="s">
        <v>1235</v>
      </c>
      <c r="J40" s="12"/>
      <c r="K40" s="12" t="s">
        <v>1297</v>
      </c>
      <c r="L40" s="12" t="str">
        <f>VLOOKUP(K40,[3]CMNDK13!$C$2:$D$886,2,0)</f>
        <v>192121925</v>
      </c>
      <c r="M40" s="12">
        <f>VLOOKUP(K40,[4]HocPhi_BienLaiThuTien!$G$2:$H$144,2,0)</f>
        <v>30000</v>
      </c>
      <c r="N40" s="12" t="s">
        <v>1237</v>
      </c>
    </row>
    <row r="41" spans="1:14" hidden="1">
      <c r="A41" s="22">
        <v>32</v>
      </c>
      <c r="B41" s="17" t="str">
        <f ca="1">VLOOKUP('CUNG CAP SO TAI KHOAN'!$K41,'[2]du lieu in the'!$B$2:$C$875,2,0)</f>
        <v>711AD3877703</v>
      </c>
      <c r="C41" s="17" t="s">
        <v>501</v>
      </c>
      <c r="D41" s="12" t="s">
        <v>1298</v>
      </c>
      <c r="E41" s="19">
        <v>0</v>
      </c>
      <c r="F41" s="12">
        <v>4125000</v>
      </c>
      <c r="G41" s="12">
        <f t="shared" si="0"/>
        <v>4155000</v>
      </c>
      <c r="H41" s="12">
        <v>29448</v>
      </c>
      <c r="I41" s="12" t="s">
        <v>1235</v>
      </c>
      <c r="J41" s="12"/>
      <c r="K41" s="12" t="s">
        <v>1299</v>
      </c>
      <c r="L41" s="12" t="str">
        <f>VLOOKUP(K41,[3]CMNDK13!$C$2:$D$886,2,0)</f>
        <v>187657615</v>
      </c>
      <c r="M41" s="12">
        <f>VLOOKUP(K41,[4]HocPhi_BienLaiThuTien!$G$2:$H$144,2,0)</f>
        <v>30000</v>
      </c>
      <c r="N41" s="12" t="s">
        <v>1237</v>
      </c>
    </row>
    <row r="42" spans="1:14" hidden="1">
      <c r="A42" s="22">
        <v>33</v>
      </c>
      <c r="B42" s="17" t="str">
        <f ca="1">VLOOKUP('CUNG CAP SO TAI KHOAN'!$K42,'[2]du lieu in the'!$B$2:$C$875,2,0)</f>
        <v>711AC3540835</v>
      </c>
      <c r="C42" s="17" t="s">
        <v>502</v>
      </c>
      <c r="D42" s="12" t="s">
        <v>1300</v>
      </c>
      <c r="E42" s="19">
        <v>0</v>
      </c>
      <c r="F42" s="12">
        <v>4125000</v>
      </c>
      <c r="G42" s="12">
        <f t="shared" si="0"/>
        <v>4155000</v>
      </c>
      <c r="H42" s="12">
        <v>29449</v>
      </c>
      <c r="I42" s="12" t="s">
        <v>1235</v>
      </c>
      <c r="J42" s="12"/>
      <c r="K42" s="12" t="s">
        <v>1301</v>
      </c>
      <c r="L42" s="12" t="str">
        <f>VLOOKUP(K42,[3]CMNDK13!$C$2:$D$886,2,0)</f>
        <v>192023522</v>
      </c>
      <c r="M42" s="12">
        <f>VLOOKUP(K42,[4]HocPhi_BienLaiThuTien!$G$2:$H$144,2,0)</f>
        <v>30000</v>
      </c>
      <c r="N42" s="12" t="s">
        <v>1237</v>
      </c>
    </row>
    <row r="43" spans="1:14" hidden="1">
      <c r="A43" s="22">
        <v>34</v>
      </c>
      <c r="B43" s="17" t="str">
        <f ca="1">VLOOKUP('CUNG CAP SO TAI KHOAN'!$K43,'[2]du lieu in the'!$B$2:$C$875,2,0)</f>
        <v>711AD3877719</v>
      </c>
      <c r="C43" s="17" t="s">
        <v>503</v>
      </c>
      <c r="D43" s="12" t="s">
        <v>1302</v>
      </c>
      <c r="E43" s="19">
        <v>0</v>
      </c>
      <c r="F43" s="12">
        <v>4125000</v>
      </c>
      <c r="G43" s="12">
        <f t="shared" si="0"/>
        <v>4155000</v>
      </c>
      <c r="H43" s="12">
        <v>29450</v>
      </c>
      <c r="I43" s="12" t="s">
        <v>1235</v>
      </c>
      <c r="J43" s="12"/>
      <c r="K43" s="12" t="s">
        <v>1303</v>
      </c>
      <c r="L43" s="12" t="str">
        <f>VLOOKUP(K43,[3]CMNDK13!$C$2:$D$886,2,0)</f>
        <v>191902443</v>
      </c>
      <c r="M43" s="12">
        <f>VLOOKUP(K43,[4]HocPhi_BienLaiThuTien!$G$2:$H$144,2,0)</f>
        <v>30000</v>
      </c>
      <c r="N43" s="12" t="s">
        <v>1237</v>
      </c>
    </row>
    <row r="44" spans="1:14" hidden="1">
      <c r="A44" s="22">
        <v>35</v>
      </c>
      <c r="B44" s="17" t="str">
        <f ca="1">VLOOKUP('CUNG CAP SO TAI KHOAN'!$K44,'[2]du lieu in the'!$B$2:$C$875,2,0)</f>
        <v>711AD3877722</v>
      </c>
      <c r="C44" s="17" t="s">
        <v>504</v>
      </c>
      <c r="D44" s="12" t="s">
        <v>1304</v>
      </c>
      <c r="E44" s="19">
        <v>0</v>
      </c>
      <c r="F44" s="12">
        <v>4125000</v>
      </c>
      <c r="G44" s="12">
        <f t="shared" si="0"/>
        <v>4155000</v>
      </c>
      <c r="H44" s="12">
        <v>29451</v>
      </c>
      <c r="I44" s="12" t="s">
        <v>1235</v>
      </c>
      <c r="J44" s="12"/>
      <c r="K44" s="12" t="s">
        <v>1305</v>
      </c>
      <c r="L44" s="12" t="str">
        <f>VLOOKUP(K44,[3]CMNDK13!$C$2:$D$886,2,0)</f>
        <v>192054489</v>
      </c>
      <c r="M44" s="12">
        <f>VLOOKUP(K44,[4]HocPhi_BienLaiThuTien!$G$2:$H$144,2,0)</f>
        <v>30000</v>
      </c>
      <c r="N44" s="12" t="s">
        <v>1237</v>
      </c>
    </row>
    <row r="45" spans="1:14" hidden="1">
      <c r="A45" s="22">
        <v>36</v>
      </c>
      <c r="B45" s="17" t="str">
        <f ca="1">VLOOKUP('CUNG CAP SO TAI KHOAN'!$K45,'[2]du lieu in the'!$B$2:$C$875,2,0)</f>
        <v>711AD3877734</v>
      </c>
      <c r="C45" s="17" t="s">
        <v>505</v>
      </c>
      <c r="D45" s="12" t="s">
        <v>1306</v>
      </c>
      <c r="E45" s="19">
        <v>0</v>
      </c>
      <c r="F45" s="12">
        <v>4125000</v>
      </c>
      <c r="G45" s="12">
        <f t="shared" si="0"/>
        <v>4155000</v>
      </c>
      <c r="H45" s="12">
        <v>29452</v>
      </c>
      <c r="I45" s="12" t="s">
        <v>1235</v>
      </c>
      <c r="J45" s="12"/>
      <c r="K45" s="12" t="s">
        <v>1307</v>
      </c>
      <c r="L45" s="12" t="str">
        <f>VLOOKUP(K45,[3]CMNDK13!$C$2:$D$886,2,0)</f>
        <v>197381036</v>
      </c>
      <c r="M45" s="12">
        <f>VLOOKUP(K45,[4]HocPhi_BienLaiThuTien!$G$2:$H$144,2,0)</f>
        <v>30000</v>
      </c>
      <c r="N45" s="12" t="s">
        <v>1237</v>
      </c>
    </row>
    <row r="46" spans="1:14" hidden="1">
      <c r="A46" s="22">
        <v>37</v>
      </c>
      <c r="B46" s="17" t="str">
        <f ca="1">VLOOKUP('CUNG CAP SO TAI KHOAN'!$K46,'[2]du lieu in the'!$B$2:$C$875,2,0)</f>
        <v>711AD3877746</v>
      </c>
      <c r="C46" s="17" t="s">
        <v>506</v>
      </c>
      <c r="D46" s="12" t="s">
        <v>1308</v>
      </c>
      <c r="E46" s="19">
        <v>0</v>
      </c>
      <c r="F46" s="12">
        <v>4125000</v>
      </c>
      <c r="G46" s="12">
        <f t="shared" si="0"/>
        <v>4155000</v>
      </c>
      <c r="H46" s="12">
        <v>29453</v>
      </c>
      <c r="I46" s="12" t="s">
        <v>1235</v>
      </c>
      <c r="J46" s="12"/>
      <c r="K46" s="12" t="s">
        <v>1309</v>
      </c>
      <c r="L46" s="12" t="str">
        <f>VLOOKUP(K46,[3]CMNDK13!$C$2:$D$886,2,0)</f>
        <v>194586732</v>
      </c>
      <c r="M46" s="12">
        <f>VLOOKUP(K46,[4]HocPhi_BienLaiThuTien!$G$2:$H$144,2,0)</f>
        <v>30000</v>
      </c>
      <c r="N46" s="12" t="s">
        <v>1237</v>
      </c>
    </row>
    <row r="47" spans="1:14" hidden="1">
      <c r="A47" s="22">
        <v>38</v>
      </c>
      <c r="B47" s="17" t="str">
        <f ca="1">VLOOKUP('CUNG CAP SO TAI KHOAN'!$K47,'[2]du lieu in the'!$B$2:$C$875,2,0)</f>
        <v>711AD3877758</v>
      </c>
      <c r="C47" s="17" t="s">
        <v>507</v>
      </c>
      <c r="D47" s="12" t="s">
        <v>1310</v>
      </c>
      <c r="E47" s="19">
        <v>0</v>
      </c>
      <c r="F47" s="12">
        <v>712500</v>
      </c>
      <c r="G47" s="12">
        <f t="shared" si="0"/>
        <v>712500</v>
      </c>
      <c r="H47" s="12">
        <v>29454</v>
      </c>
      <c r="I47" s="12" t="s">
        <v>1235</v>
      </c>
      <c r="J47" s="12"/>
      <c r="K47" s="12" t="s">
        <v>1311</v>
      </c>
      <c r="L47" s="12" t="str">
        <f>VLOOKUP(K47,[3]CMNDK13!$C$2:$D$886,2,0)</f>
        <v>191995896</v>
      </c>
      <c r="M47" s="12"/>
      <c r="N47" s="12" t="s">
        <v>1237</v>
      </c>
    </row>
    <row r="48" spans="1:14" hidden="1">
      <c r="A48" s="22">
        <v>39</v>
      </c>
      <c r="B48" s="17" t="str">
        <f ca="1">VLOOKUP('CUNG CAP SO TAI KHOAN'!$K48,'[2]du lieu in the'!$B$2:$C$875,2,0)</f>
        <v>711AD3877761</v>
      </c>
      <c r="C48" s="17" t="s">
        <v>508</v>
      </c>
      <c r="D48" s="12" t="s">
        <v>1312</v>
      </c>
      <c r="E48" s="19">
        <v>0</v>
      </c>
      <c r="F48" s="12">
        <v>4125000</v>
      </c>
      <c r="G48" s="12">
        <f t="shared" si="0"/>
        <v>4155000</v>
      </c>
      <c r="H48" s="12">
        <v>29455</v>
      </c>
      <c r="I48" s="12" t="s">
        <v>1235</v>
      </c>
      <c r="J48" s="12"/>
      <c r="K48" s="12" t="s">
        <v>1313</v>
      </c>
      <c r="L48" s="12" t="str">
        <f>VLOOKUP(K48,[3]CMNDK13!$C$2:$D$886,2,0)</f>
        <v>191901679</v>
      </c>
      <c r="M48" s="12">
        <f>VLOOKUP(K48,[4]HocPhi_BienLaiThuTien!$G$2:$H$144,2,0)</f>
        <v>30000</v>
      </c>
      <c r="N48" s="12" t="s">
        <v>1237</v>
      </c>
    </row>
    <row r="49" spans="1:14" hidden="1">
      <c r="A49" s="22">
        <v>40</v>
      </c>
      <c r="B49" s="17" t="str">
        <f ca="1">VLOOKUP('CUNG CAP SO TAI KHOAN'!$K49,'[2]du lieu in the'!$B$2:$C$875,2,0)</f>
        <v>711AD3877773</v>
      </c>
      <c r="C49" s="17" t="s">
        <v>509</v>
      </c>
      <c r="D49" s="12" t="s">
        <v>1314</v>
      </c>
      <c r="E49" s="19">
        <v>0</v>
      </c>
      <c r="F49" s="12">
        <v>4125000</v>
      </c>
      <c r="G49" s="12">
        <f t="shared" si="0"/>
        <v>4155000</v>
      </c>
      <c r="H49" s="12">
        <v>29456</v>
      </c>
      <c r="I49" s="12" t="s">
        <v>1235</v>
      </c>
      <c r="J49" s="12"/>
      <c r="K49" s="12" t="s">
        <v>1315</v>
      </c>
      <c r="L49" s="12" t="str">
        <f>VLOOKUP(K49,[3]CMNDK13!$C$2:$D$886,2,0)</f>
        <v>175011042</v>
      </c>
      <c r="M49" s="12">
        <f>VLOOKUP(K49,[4]HocPhi_BienLaiThuTien!$G$2:$H$144,2,0)</f>
        <v>30000</v>
      </c>
      <c r="N49" s="12" t="s">
        <v>1237</v>
      </c>
    </row>
    <row r="50" spans="1:14" hidden="1">
      <c r="A50" s="22">
        <v>41</v>
      </c>
      <c r="B50" s="17" t="str">
        <f ca="1">VLOOKUP('CUNG CAP SO TAI KHOAN'!$K50,'[2]du lieu in the'!$B$2:$C$875,2,0)</f>
        <v>711AD3877785</v>
      </c>
      <c r="C50" s="17" t="s">
        <v>510</v>
      </c>
      <c r="D50" s="12" t="s">
        <v>1316</v>
      </c>
      <c r="E50" s="19">
        <v>0</v>
      </c>
      <c r="F50" s="12">
        <v>4125000</v>
      </c>
      <c r="G50" s="12">
        <f t="shared" si="0"/>
        <v>4155000</v>
      </c>
      <c r="H50" s="12">
        <v>29457</v>
      </c>
      <c r="I50" s="12" t="s">
        <v>1235</v>
      </c>
      <c r="J50" s="12"/>
      <c r="K50" s="12" t="s">
        <v>1317</v>
      </c>
      <c r="L50" s="12" t="str">
        <f>VLOOKUP(K50,[3]CMNDK13!$C$2:$D$886,2,0)</f>
        <v>191902617</v>
      </c>
      <c r="M50" s="12">
        <f>VLOOKUP(K50,[4]HocPhi_BienLaiThuTien!$G$2:$H$144,2,0)</f>
        <v>30000</v>
      </c>
      <c r="N50" s="12" t="s">
        <v>1237</v>
      </c>
    </row>
    <row r="51" spans="1:14" hidden="1">
      <c r="A51" s="22">
        <v>42</v>
      </c>
      <c r="B51" s="17" t="str">
        <f ca="1">VLOOKUP('CUNG CAP SO TAI KHOAN'!$K51,'[2]du lieu in the'!$B$2:$C$875,2,0)</f>
        <v>711AD3877797</v>
      </c>
      <c r="C51" s="17" t="s">
        <v>511</v>
      </c>
      <c r="D51" s="12" t="s">
        <v>1318</v>
      </c>
      <c r="E51" s="19">
        <v>0</v>
      </c>
      <c r="F51" s="12">
        <v>712500</v>
      </c>
      <c r="G51" s="12">
        <f t="shared" si="0"/>
        <v>712500</v>
      </c>
      <c r="H51" s="12">
        <v>29458</v>
      </c>
      <c r="I51" s="12" t="s">
        <v>1235</v>
      </c>
      <c r="J51" s="12"/>
      <c r="K51" s="12" t="s">
        <v>1319</v>
      </c>
      <c r="L51" s="12" t="str">
        <f>VLOOKUP(K51,[3]CMNDK13!$C$2:$D$886,2,0)</f>
        <v>192056098</v>
      </c>
      <c r="M51" s="12"/>
      <c r="N51" s="12" t="s">
        <v>1237</v>
      </c>
    </row>
    <row r="52" spans="1:14" hidden="1">
      <c r="A52" s="22">
        <v>43</v>
      </c>
      <c r="B52" s="17" t="str">
        <f ca="1">VLOOKUP('CUNG CAP SO TAI KHOAN'!$K52,'[2]du lieu in the'!$B$2:$C$875,2,0)</f>
        <v>711AD3877801</v>
      </c>
      <c r="C52" s="17" t="s">
        <v>512</v>
      </c>
      <c r="D52" s="12" t="s">
        <v>1320</v>
      </c>
      <c r="E52" s="19">
        <v>0</v>
      </c>
      <c r="F52" s="12">
        <v>4125000</v>
      </c>
      <c r="G52" s="12">
        <f t="shared" si="0"/>
        <v>4155000</v>
      </c>
      <c r="H52" s="12">
        <v>29459</v>
      </c>
      <c r="I52" s="12" t="s">
        <v>1235</v>
      </c>
      <c r="J52" s="12"/>
      <c r="K52" s="12" t="s">
        <v>1321</v>
      </c>
      <c r="L52" s="12" t="str">
        <f>VLOOKUP(K52,[3]CMNDK13!$C$2:$D$886,2,0)</f>
        <v>191901295</v>
      </c>
      <c r="M52" s="12">
        <f>VLOOKUP(K52,[4]HocPhi_BienLaiThuTien!$G$2:$H$144,2,0)</f>
        <v>30000</v>
      </c>
      <c r="N52" s="12" t="s">
        <v>1237</v>
      </c>
    </row>
    <row r="53" spans="1:14" hidden="1">
      <c r="A53" s="22">
        <v>44</v>
      </c>
      <c r="B53" s="17" t="str">
        <f ca="1">VLOOKUP('CUNG CAP SO TAI KHOAN'!$K53,'[2]du lieu in the'!$B$2:$C$875,2,0)</f>
        <v>711AB6437119</v>
      </c>
      <c r="C53" s="17" t="s">
        <v>513</v>
      </c>
      <c r="D53" s="12" t="s">
        <v>1322</v>
      </c>
      <c r="E53" s="19"/>
      <c r="F53" s="12">
        <v>4125000</v>
      </c>
      <c r="G53" s="12">
        <f t="shared" si="0"/>
        <v>4155000</v>
      </c>
      <c r="H53" s="12">
        <v>29460</v>
      </c>
      <c r="I53" s="12" t="s">
        <v>1235</v>
      </c>
      <c r="J53" s="12"/>
      <c r="K53" s="12" t="s">
        <v>1323</v>
      </c>
      <c r="L53" s="12" t="str">
        <f>VLOOKUP(K53,[3]CMNDK13!$C$2:$D$886,2,0)</f>
        <v>191901374</v>
      </c>
      <c r="M53" s="12">
        <f>VLOOKUP(K53,[4]HocPhi_BienLaiThuTien!$G$2:$H$144,2,0)</f>
        <v>30000</v>
      </c>
      <c r="N53" s="12" t="s">
        <v>1237</v>
      </c>
    </row>
    <row r="54" spans="1:14" hidden="1">
      <c r="A54" s="22">
        <v>45</v>
      </c>
      <c r="B54" s="17" t="str">
        <f ca="1">VLOOKUP('CUNG CAP SO TAI KHOAN'!$K54,'[2]du lieu in the'!$B$2:$C$875,2,0)</f>
        <v>711AD3877813</v>
      </c>
      <c r="C54" s="17" t="s">
        <v>514</v>
      </c>
      <c r="D54" s="12" t="s">
        <v>1324</v>
      </c>
      <c r="E54" s="19">
        <v>0</v>
      </c>
      <c r="F54" s="12">
        <v>4125000</v>
      </c>
      <c r="G54" s="12">
        <f t="shared" si="0"/>
        <v>4155000</v>
      </c>
      <c r="H54" s="12">
        <v>29461</v>
      </c>
      <c r="I54" s="12" t="s">
        <v>1235</v>
      </c>
      <c r="J54" s="12"/>
      <c r="K54" s="12" t="s">
        <v>1325</v>
      </c>
      <c r="L54" s="12" t="str">
        <f>VLOOKUP(K54,[3]CMNDK13!$C$2:$D$886,2,0)</f>
        <v>192054233</v>
      </c>
      <c r="M54" s="12">
        <f>VLOOKUP(K54,[4]HocPhi_BienLaiThuTien!$G$2:$H$144,2,0)</f>
        <v>30000</v>
      </c>
      <c r="N54" s="12" t="s">
        <v>1237</v>
      </c>
    </row>
    <row r="55" spans="1:14" hidden="1">
      <c r="A55" s="22">
        <v>46</v>
      </c>
      <c r="B55" s="17" t="str">
        <f ca="1">VLOOKUP('CUNG CAP SO TAI KHOAN'!$K55,'[2]du lieu in the'!$B$2:$C$875,2,0)</f>
        <v>711AD3877825</v>
      </c>
      <c r="C55" s="17" t="s">
        <v>515</v>
      </c>
      <c r="D55" s="12" t="s">
        <v>1326</v>
      </c>
      <c r="E55" s="19">
        <v>0</v>
      </c>
      <c r="F55" s="12">
        <v>4125000</v>
      </c>
      <c r="G55" s="12">
        <f t="shared" si="0"/>
        <v>4155000</v>
      </c>
      <c r="H55" s="12">
        <v>29462</v>
      </c>
      <c r="I55" s="12" t="s">
        <v>1235</v>
      </c>
      <c r="J55" s="12"/>
      <c r="K55" s="12" t="s">
        <v>1327</v>
      </c>
      <c r="L55" s="12" t="str">
        <f>VLOOKUP(K55,[3]CMNDK13!$C$2:$D$886,2,0)</f>
        <v>191897619</v>
      </c>
      <c r="M55" s="12">
        <f>VLOOKUP(K55,[4]HocPhi_BienLaiThuTien!$G$2:$H$144,2,0)</f>
        <v>30000</v>
      </c>
      <c r="N55" s="12" t="s">
        <v>1237</v>
      </c>
    </row>
    <row r="56" spans="1:14" hidden="1">
      <c r="A56" s="22">
        <v>47</v>
      </c>
      <c r="B56" s="18" t="e">
        <f ca="1">VLOOKUP('CUNG CAP SO TAI KHOAN'!$K56,'[2]du lieu in the'!$B$2:$C$875,2,0)</f>
        <v>#N/A</v>
      </c>
      <c r="C56" s="18" t="s">
        <v>516</v>
      </c>
      <c r="D56" s="14" t="s">
        <v>1328</v>
      </c>
      <c r="E56" s="14" t="s">
        <v>892</v>
      </c>
      <c r="F56" s="12">
        <v>4125000</v>
      </c>
      <c r="G56" s="12">
        <f t="shared" si="0"/>
        <v>4155000</v>
      </c>
      <c r="H56" s="12">
        <v>29463</v>
      </c>
      <c r="I56" s="12" t="s">
        <v>1235</v>
      </c>
      <c r="J56" s="12"/>
      <c r="K56" s="12" t="s">
        <v>1329</v>
      </c>
      <c r="L56" s="12" t="str">
        <f>VLOOKUP(K56,[3]CMNDK13!$C$2:$D$886,2,0)</f>
        <v>191902619</v>
      </c>
      <c r="M56" s="12">
        <f>VLOOKUP(K56,[4]HocPhi_BienLaiThuTien!$G$2:$H$144,2,0)</f>
        <v>30000</v>
      </c>
      <c r="N56" s="12" t="s">
        <v>1237</v>
      </c>
    </row>
    <row r="57" spans="1:14" hidden="1">
      <c r="A57" s="22">
        <v>48</v>
      </c>
      <c r="B57" s="17" t="str">
        <f ca="1">VLOOKUP('CUNG CAP SO TAI KHOAN'!$K57,'[2]du lieu in the'!$B$2:$C$875,2,0)</f>
        <v>711AD3877837</v>
      </c>
      <c r="C57" s="17" t="s">
        <v>517</v>
      </c>
      <c r="D57" s="12" t="s">
        <v>1330</v>
      </c>
      <c r="E57" s="19">
        <v>0</v>
      </c>
      <c r="F57" s="12">
        <v>4125000</v>
      </c>
      <c r="G57" s="12">
        <f t="shared" si="0"/>
        <v>4155000</v>
      </c>
      <c r="H57" s="12">
        <v>29464</v>
      </c>
      <c r="I57" s="12" t="s">
        <v>1235</v>
      </c>
      <c r="J57" s="12"/>
      <c r="K57" s="12" t="s">
        <v>1331</v>
      </c>
      <c r="L57" s="12" t="str">
        <f>VLOOKUP(K57,[3]CMNDK13!$C$2:$D$886,2,0)</f>
        <v>201736613</v>
      </c>
      <c r="M57" s="12">
        <f>VLOOKUP(K57,[4]HocPhi_BienLaiThuTien!$G$2:$H$144,2,0)</f>
        <v>30000</v>
      </c>
      <c r="N57" s="12" t="s">
        <v>1237</v>
      </c>
    </row>
    <row r="58" spans="1:14" hidden="1">
      <c r="A58" s="22">
        <v>49</v>
      </c>
      <c r="B58" s="17" t="str">
        <f ca="1">VLOOKUP('CUNG CAP SO TAI KHOAN'!$K58,'[2]du lieu in the'!$B$2:$C$875,2,0)</f>
        <v>711AC4832757</v>
      </c>
      <c r="C58" s="17" t="s">
        <v>518</v>
      </c>
      <c r="D58" s="12" t="s">
        <v>1332</v>
      </c>
      <c r="E58" s="19">
        <v>0</v>
      </c>
      <c r="F58" s="12">
        <v>3735000</v>
      </c>
      <c r="G58" s="12">
        <f t="shared" si="0"/>
        <v>3735000</v>
      </c>
      <c r="H58" s="12">
        <v>29465</v>
      </c>
      <c r="I58" s="12" t="s">
        <v>1235</v>
      </c>
      <c r="J58" s="12"/>
      <c r="K58" s="12" t="s">
        <v>1333</v>
      </c>
      <c r="L58" s="12" t="str">
        <f>VLOOKUP(K58,[3]CMNDK13!$C$2:$D$886,2,0)</f>
        <v>191881406</v>
      </c>
      <c r="M58" s="12"/>
      <c r="N58" s="12" t="s">
        <v>1237</v>
      </c>
    </row>
    <row r="59" spans="1:14" hidden="1">
      <c r="A59" s="22">
        <v>50</v>
      </c>
      <c r="B59" s="17" t="str">
        <f ca="1">VLOOKUP('CUNG CAP SO TAI KHOAN'!$K59,'[2]du lieu in the'!$B$2:$C$875,2,0)</f>
        <v>711AD3877852</v>
      </c>
      <c r="C59" s="17" t="s">
        <v>519</v>
      </c>
      <c r="D59" s="12" t="s">
        <v>1334</v>
      </c>
      <c r="E59" s="19">
        <v>0</v>
      </c>
      <c r="F59" s="12">
        <v>4125000</v>
      </c>
      <c r="G59" s="12">
        <f t="shared" si="0"/>
        <v>4155000</v>
      </c>
      <c r="H59" s="12">
        <v>29466</v>
      </c>
      <c r="I59" s="12" t="s">
        <v>1235</v>
      </c>
      <c r="J59" s="12"/>
      <c r="K59" s="12" t="s">
        <v>1335</v>
      </c>
      <c r="L59" s="12" t="str">
        <f>VLOOKUP(K59,[3]CMNDK13!$C$2:$D$886,2,0)</f>
        <v>201748974</v>
      </c>
      <c r="M59" s="12">
        <f>VLOOKUP(K59,[4]HocPhi_BienLaiThuTien!$G$2:$H$144,2,0)</f>
        <v>30000</v>
      </c>
      <c r="N59" s="12" t="s">
        <v>1237</v>
      </c>
    </row>
    <row r="60" spans="1:14" hidden="1">
      <c r="A60" s="22">
        <v>51</v>
      </c>
      <c r="B60" s="17" t="str">
        <f ca="1">VLOOKUP('CUNG CAP SO TAI KHOAN'!$K60,'[2]du lieu in the'!$B$2:$C$875,2,0)</f>
        <v>711AD5192397</v>
      </c>
      <c r="C60" s="17" t="s">
        <v>520</v>
      </c>
      <c r="D60" s="12" t="s">
        <v>1336</v>
      </c>
      <c r="E60" s="19">
        <v>0</v>
      </c>
      <c r="F60" s="12">
        <v>4125000</v>
      </c>
      <c r="G60" s="12">
        <f t="shared" si="0"/>
        <v>4155000</v>
      </c>
      <c r="H60" s="12">
        <v>29467</v>
      </c>
      <c r="I60" s="12" t="s">
        <v>1235</v>
      </c>
      <c r="J60" s="12"/>
      <c r="K60" s="12" t="s">
        <v>1337</v>
      </c>
      <c r="L60" s="12" t="str">
        <f>VLOOKUP(K60,[3]CMNDK13!$C$2:$D$886,2,0)</f>
        <v>197377998</v>
      </c>
      <c r="M60" s="12">
        <f>VLOOKUP(K60,[4]HocPhi_BienLaiThuTien!$G$2:$H$144,2,0)</f>
        <v>30000</v>
      </c>
      <c r="N60" s="12" t="s">
        <v>1237</v>
      </c>
    </row>
    <row r="61" spans="1:14" hidden="1">
      <c r="A61" s="22">
        <v>52</v>
      </c>
      <c r="B61" s="17" t="str">
        <f ca="1">VLOOKUP('CUNG CAP SO TAI KHOAN'!$K61,'[2]du lieu in the'!$B$2:$C$875,2,0)</f>
        <v>711AD5192406</v>
      </c>
      <c r="C61" s="17" t="s">
        <v>521</v>
      </c>
      <c r="D61" s="12" t="s">
        <v>1338</v>
      </c>
      <c r="E61" s="19">
        <v>0</v>
      </c>
      <c r="F61" s="12">
        <v>4125000</v>
      </c>
      <c r="G61" s="12">
        <f t="shared" si="0"/>
        <v>4155000</v>
      </c>
      <c r="H61" s="12">
        <v>29468</v>
      </c>
      <c r="I61" s="12" t="s">
        <v>1235</v>
      </c>
      <c r="J61" s="12"/>
      <c r="K61" s="12" t="s">
        <v>1339</v>
      </c>
      <c r="L61" s="12" t="str">
        <f>VLOOKUP(K61,[3]CMNDK13!$C$2:$D$886,2,0)</f>
        <v>191903919</v>
      </c>
      <c r="M61" s="12">
        <f>VLOOKUP(K61,[4]HocPhi_BienLaiThuTien!$G$2:$H$144,2,0)</f>
        <v>30000</v>
      </c>
      <c r="N61" s="12" t="s">
        <v>1237</v>
      </c>
    </row>
    <row r="62" spans="1:14" hidden="1">
      <c r="A62" s="22">
        <v>53</v>
      </c>
      <c r="B62" s="18" t="e">
        <f ca="1">VLOOKUP('CUNG CAP SO TAI KHOAN'!$K62,'[2]du lieu in the'!$B$2:$C$875,2,0)</f>
        <v>#N/A</v>
      </c>
      <c r="C62" s="18" t="s">
        <v>522</v>
      </c>
      <c r="D62" s="14" t="s">
        <v>1340</v>
      </c>
      <c r="E62" s="14" t="s">
        <v>893</v>
      </c>
      <c r="F62" s="12">
        <v>4125000</v>
      </c>
      <c r="G62" s="12">
        <f t="shared" si="0"/>
        <v>4155000</v>
      </c>
      <c r="H62" s="12">
        <v>29469</v>
      </c>
      <c r="I62" s="12" t="s">
        <v>1235</v>
      </c>
      <c r="J62" s="12"/>
      <c r="K62" s="12" t="s">
        <v>1341</v>
      </c>
      <c r="L62" s="12" t="str">
        <f>VLOOKUP(K62,[3]CMNDK13!$C$2:$D$886,2,0)</f>
        <v>192096154</v>
      </c>
      <c r="M62" s="12">
        <f>VLOOKUP(K62,[4]HocPhi_BienLaiThuTien!$G$2:$H$144,2,0)</f>
        <v>30000</v>
      </c>
      <c r="N62" s="12" t="s">
        <v>1237</v>
      </c>
    </row>
    <row r="63" spans="1:14" hidden="1">
      <c r="A63" s="22">
        <v>54</v>
      </c>
      <c r="B63" s="17" t="str">
        <f ca="1">VLOOKUP('CUNG CAP SO TAI KHOAN'!$K63,'[2]du lieu in the'!$B$2:$C$875,2,0)</f>
        <v>711AD5192413</v>
      </c>
      <c r="C63" s="17" t="s">
        <v>523</v>
      </c>
      <c r="D63" s="12" t="s">
        <v>1342</v>
      </c>
      <c r="E63" s="19">
        <v>0</v>
      </c>
      <c r="F63" s="12">
        <v>4125000</v>
      </c>
      <c r="G63" s="12">
        <f t="shared" si="0"/>
        <v>4155000</v>
      </c>
      <c r="H63" s="12">
        <v>29470</v>
      </c>
      <c r="I63" s="12" t="s">
        <v>1235</v>
      </c>
      <c r="J63" s="12"/>
      <c r="K63" s="12" t="s">
        <v>1343</v>
      </c>
      <c r="L63" s="12" t="str">
        <f>VLOOKUP(K63,[3]CMNDK13!$C$2:$D$886,2,0)</f>
        <v>191899636</v>
      </c>
      <c r="M63" s="12">
        <f>VLOOKUP(K63,[4]HocPhi_BienLaiThuTien!$G$2:$H$144,2,0)</f>
        <v>30000</v>
      </c>
      <c r="N63" s="12" t="s">
        <v>1237</v>
      </c>
    </row>
    <row r="64" spans="1:14" hidden="1">
      <c r="A64" s="22">
        <v>55</v>
      </c>
      <c r="B64" s="17" t="str">
        <f ca="1">VLOOKUP('CUNG CAP SO TAI KHOAN'!$K64,'[2]du lieu in the'!$B$2:$C$875,2,0)</f>
        <v>711AD5192421</v>
      </c>
      <c r="C64" s="17" t="s">
        <v>524</v>
      </c>
      <c r="D64" s="12" t="s">
        <v>1344</v>
      </c>
      <c r="E64" s="19">
        <v>0</v>
      </c>
      <c r="F64" s="12">
        <v>712500</v>
      </c>
      <c r="G64" s="12">
        <f t="shared" si="0"/>
        <v>712500</v>
      </c>
      <c r="H64" s="12">
        <v>29471</v>
      </c>
      <c r="I64" s="12" t="s">
        <v>1235</v>
      </c>
      <c r="J64" s="12"/>
      <c r="K64" s="12" t="s">
        <v>1345</v>
      </c>
      <c r="L64" s="12" t="str">
        <f>VLOOKUP(K64,[3]CMNDK13!$C$2:$D$886,2,0)</f>
        <v>192055898</v>
      </c>
      <c r="M64" s="12"/>
      <c r="N64" s="12" t="s">
        <v>1237</v>
      </c>
    </row>
    <row r="65" spans="1:14" hidden="1">
      <c r="A65" s="22">
        <v>56</v>
      </c>
      <c r="B65" s="17" t="str">
        <f ca="1">VLOOKUP('CUNG CAP SO TAI KHOAN'!$K65,'[2]du lieu in the'!$B$2:$C$875,2,0)</f>
        <v>711AD3873732</v>
      </c>
      <c r="C65" s="17" t="s">
        <v>525</v>
      </c>
      <c r="D65" s="12" t="s">
        <v>1346</v>
      </c>
      <c r="E65" s="19">
        <v>0</v>
      </c>
      <c r="F65" s="12">
        <v>2925000</v>
      </c>
      <c r="G65" s="12">
        <f t="shared" si="0"/>
        <v>2925000</v>
      </c>
      <c r="H65" s="12">
        <v>29472</v>
      </c>
      <c r="I65" s="12" t="s">
        <v>1235</v>
      </c>
      <c r="J65" s="12"/>
      <c r="K65" s="12" t="s">
        <v>1347</v>
      </c>
      <c r="L65" s="12" t="str">
        <f>VLOOKUP(K65,[3]CMNDK13!$C$2:$D$886,2,0)</f>
        <v>191896721</v>
      </c>
      <c r="M65" s="12">
        <f>VLOOKUP(K65,[4]HocPhi_BienLaiThuTien!$G$2:$H$144,2,0)</f>
        <v>0</v>
      </c>
      <c r="N65" s="12" t="s">
        <v>1237</v>
      </c>
    </row>
    <row r="66" spans="1:14" hidden="1">
      <c r="A66" s="22">
        <v>57</v>
      </c>
      <c r="B66" s="17" t="str">
        <f ca="1">VLOOKUP('CUNG CAP SO TAI KHOAN'!$K66,'[2]du lieu in the'!$B$2:$C$875,2,0)</f>
        <v>711AD3874779</v>
      </c>
      <c r="C66" s="17" t="s">
        <v>526</v>
      </c>
      <c r="D66" s="12" t="s">
        <v>1348</v>
      </c>
      <c r="E66" s="19">
        <v>0</v>
      </c>
      <c r="F66" s="12">
        <v>2925000</v>
      </c>
      <c r="G66" s="12">
        <f t="shared" si="0"/>
        <v>2925000</v>
      </c>
      <c r="H66" s="12">
        <v>29473</v>
      </c>
      <c r="I66" s="12" t="s">
        <v>1235</v>
      </c>
      <c r="J66" s="12"/>
      <c r="K66" s="12" t="s">
        <v>1349</v>
      </c>
      <c r="L66" s="12" t="str">
        <f>VLOOKUP(K66,[3]CMNDK13!$C$2:$D$886,2,0)</f>
        <v>191900152</v>
      </c>
      <c r="M66" s="12">
        <f>VLOOKUP(K66,[4]HocPhi_BienLaiThuTien!$G$2:$H$144,2,0)</f>
        <v>0</v>
      </c>
      <c r="N66" s="12" t="s">
        <v>1237</v>
      </c>
    </row>
    <row r="67" spans="1:14" hidden="1">
      <c r="A67" s="22">
        <v>58</v>
      </c>
      <c r="B67" s="17" t="str">
        <f ca="1">VLOOKUP('CUNG CAP SO TAI KHOAN'!$K67,'[2]du lieu in the'!$B$2:$C$875,2,0)</f>
        <v>711AD3875198</v>
      </c>
      <c r="C67" s="17" t="s">
        <v>527</v>
      </c>
      <c r="D67" s="12" t="s">
        <v>1350</v>
      </c>
      <c r="E67" s="19">
        <v>0</v>
      </c>
      <c r="F67" s="12">
        <v>2925000</v>
      </c>
      <c r="G67" s="12">
        <f t="shared" si="0"/>
        <v>2925000</v>
      </c>
      <c r="H67" s="12">
        <v>29474</v>
      </c>
      <c r="I67" s="12" t="s">
        <v>1235</v>
      </c>
      <c r="J67" s="12"/>
      <c r="K67" s="12" t="s">
        <v>1351</v>
      </c>
      <c r="L67" s="12" t="str">
        <f>VLOOKUP(K67,[3]CMNDK13!$C$2:$D$886,2,0)</f>
        <v>191901978</v>
      </c>
      <c r="M67" s="12">
        <f>VLOOKUP(K67,[4]HocPhi_BienLaiThuTien!$G$2:$H$144,2,0)</f>
        <v>0</v>
      </c>
      <c r="N67" s="12" t="s">
        <v>1237</v>
      </c>
    </row>
    <row r="68" spans="1:14" hidden="1">
      <c r="A68" s="22">
        <v>59</v>
      </c>
      <c r="B68" s="17" t="str">
        <f ca="1">VLOOKUP('CUNG CAP SO TAI KHOAN'!$K68,'[2]du lieu in the'!$B$2:$C$875,2,0)</f>
        <v>711AD3873748</v>
      </c>
      <c r="C68" s="17" t="s">
        <v>528</v>
      </c>
      <c r="D68" s="12" t="s">
        <v>1352</v>
      </c>
      <c r="E68" s="19">
        <v>0</v>
      </c>
      <c r="F68" s="12">
        <v>2175000</v>
      </c>
      <c r="G68" s="12">
        <f t="shared" si="0"/>
        <v>2175000</v>
      </c>
      <c r="H68" s="12">
        <v>29475</v>
      </c>
      <c r="I68" s="12" t="s">
        <v>1235</v>
      </c>
      <c r="J68" s="12"/>
      <c r="K68" s="12" t="s">
        <v>1353</v>
      </c>
      <c r="L68" s="12" t="str">
        <f>VLOOKUP(K68,[3]CMNDK13!$C$2:$D$886,2,0)</f>
        <v>192055433</v>
      </c>
      <c r="M68" s="12"/>
      <c r="N68" s="12" t="s">
        <v>1237</v>
      </c>
    </row>
    <row r="69" spans="1:14" hidden="1">
      <c r="A69" s="22">
        <v>60</v>
      </c>
      <c r="B69" s="17" t="str">
        <f ca="1">VLOOKUP('CUNG CAP SO TAI KHOAN'!$K69,'[2]du lieu in the'!$B$2:$C$875,2,0)</f>
        <v>711AC9290964</v>
      </c>
      <c r="C69" s="17" t="s">
        <v>529</v>
      </c>
      <c r="D69" s="12" t="s">
        <v>1354</v>
      </c>
      <c r="E69" s="19">
        <v>0</v>
      </c>
      <c r="F69" s="12">
        <v>2175000</v>
      </c>
      <c r="G69" s="12">
        <f t="shared" si="0"/>
        <v>2175000</v>
      </c>
      <c r="H69" s="12">
        <v>29476</v>
      </c>
      <c r="I69" s="12" t="s">
        <v>1235</v>
      </c>
      <c r="J69" s="12"/>
      <c r="K69" s="12" t="s">
        <v>1355</v>
      </c>
      <c r="L69" s="12" t="str">
        <f>VLOOKUP(K69,[3]CMNDK13!$C$2:$D$886,2,0)</f>
        <v>197440536</v>
      </c>
      <c r="M69" s="12"/>
      <c r="N69" s="12" t="s">
        <v>1237</v>
      </c>
    </row>
    <row r="70" spans="1:14" hidden="1">
      <c r="A70" s="22">
        <v>61</v>
      </c>
      <c r="B70" s="17" t="str">
        <f ca="1">VLOOKUP('CUNG CAP SO TAI KHOAN'!$K70,'[2]du lieu in the'!$B$2:$C$875,2,0)</f>
        <v>711AD3874782</v>
      </c>
      <c r="C70" s="17" t="s">
        <v>530</v>
      </c>
      <c r="D70" s="12" t="s">
        <v>1356</v>
      </c>
      <c r="E70" s="19">
        <v>0</v>
      </c>
      <c r="F70" s="12">
        <v>2175000</v>
      </c>
      <c r="G70" s="12">
        <f t="shared" si="0"/>
        <v>2175000</v>
      </c>
      <c r="H70" s="12">
        <v>29477</v>
      </c>
      <c r="I70" s="12" t="s">
        <v>1235</v>
      </c>
      <c r="J70" s="12"/>
      <c r="K70" s="12" t="s">
        <v>1357</v>
      </c>
      <c r="L70" s="12" t="str">
        <f>VLOOKUP(K70,[3]CMNDK13!$C$2:$D$886,2,0)</f>
        <v>192060042</v>
      </c>
      <c r="M70" s="12"/>
      <c r="N70" s="12" t="s">
        <v>1237</v>
      </c>
    </row>
    <row r="71" spans="1:14" hidden="1">
      <c r="A71" s="22">
        <v>62</v>
      </c>
      <c r="B71" s="17" t="str">
        <f ca="1">VLOOKUP('CUNG CAP SO TAI KHOAN'!$K71,'[2]du lieu in the'!$B$2:$C$875,2,0)</f>
        <v>711AD3875207</v>
      </c>
      <c r="C71" s="17" t="s">
        <v>531</v>
      </c>
      <c r="D71" s="12" t="s">
        <v>1358</v>
      </c>
      <c r="E71" s="19">
        <v>0</v>
      </c>
      <c r="F71" s="12">
        <v>2925000</v>
      </c>
      <c r="G71" s="12">
        <f t="shared" si="0"/>
        <v>2925000</v>
      </c>
      <c r="H71" s="12">
        <v>29478</v>
      </c>
      <c r="I71" s="12" t="s">
        <v>1235</v>
      </c>
      <c r="J71" s="12"/>
      <c r="K71" s="12" t="s">
        <v>1359</v>
      </c>
      <c r="L71" s="12" t="str">
        <f>VLOOKUP(K71,[3]CMNDK13!$C$2:$D$886,2,0)</f>
        <v>192056496</v>
      </c>
      <c r="M71" s="12">
        <f>VLOOKUP(K71,[4]HocPhi_BienLaiThuTien!$G$2:$H$144,2,0)</f>
        <v>0</v>
      </c>
      <c r="N71" s="12" t="s">
        <v>1237</v>
      </c>
    </row>
    <row r="72" spans="1:14">
      <c r="A72" s="22">
        <v>63</v>
      </c>
      <c r="B72" s="18" t="e">
        <f ca="1">VLOOKUP('CUNG CAP SO TAI KHOAN'!$K72,'[2]du lieu in the'!$B$2:$C$875,2,0)</f>
        <v>#N/A</v>
      </c>
      <c r="C72" s="18" t="s">
        <v>532</v>
      </c>
      <c r="D72" s="14" t="s">
        <v>1360</v>
      </c>
      <c r="E72" s="14" t="s">
        <v>890</v>
      </c>
      <c r="F72" s="12">
        <v>2175000</v>
      </c>
      <c r="G72" s="12">
        <f t="shared" si="0"/>
        <v>2175000</v>
      </c>
      <c r="H72" s="12">
        <v>29479</v>
      </c>
      <c r="I72" s="12" t="s">
        <v>1235</v>
      </c>
      <c r="J72" s="12"/>
      <c r="K72" s="12" t="s">
        <v>1361</v>
      </c>
      <c r="L72" s="12" t="str">
        <f>VLOOKUP(K72,[3]CMNDK13!$C$2:$D$886,2,0)</f>
        <v>192171041</v>
      </c>
      <c r="M72" s="12"/>
      <c r="N72" s="12" t="s">
        <v>1237</v>
      </c>
    </row>
    <row r="73" spans="1:14" hidden="1">
      <c r="A73" s="22">
        <v>64</v>
      </c>
      <c r="B73" s="17" t="str">
        <f ca="1">VLOOKUP('CUNG CAP SO TAI KHOAN'!$K73,'[2]du lieu in the'!$B$2:$C$875,2,0)</f>
        <v>711AD3873751</v>
      </c>
      <c r="C73" s="17" t="s">
        <v>533</v>
      </c>
      <c r="D73" s="12" t="s">
        <v>1362</v>
      </c>
      <c r="E73" s="19">
        <v>0</v>
      </c>
      <c r="F73" s="12">
        <v>2925000</v>
      </c>
      <c r="G73" s="12">
        <f t="shared" si="0"/>
        <v>2925000</v>
      </c>
      <c r="H73" s="12">
        <v>29480</v>
      </c>
      <c r="I73" s="12" t="s">
        <v>1235</v>
      </c>
      <c r="J73" s="12"/>
      <c r="K73" s="12" t="s">
        <v>1363</v>
      </c>
      <c r="L73" s="12" t="str">
        <f>VLOOKUP(K73,[3]CMNDK13!$C$2:$D$886,2,0)</f>
        <v>192062553</v>
      </c>
      <c r="M73" s="12">
        <f>VLOOKUP(K73,[4]HocPhi_BienLaiThuTien!$G$2:$H$144,2,0)</f>
        <v>0</v>
      </c>
      <c r="N73" s="12" t="s">
        <v>1237</v>
      </c>
    </row>
    <row r="74" spans="1:14" hidden="1">
      <c r="A74" s="22">
        <v>65</v>
      </c>
      <c r="B74" s="17" t="str">
        <f ca="1">VLOOKUP('CUNG CAP SO TAI KHOAN'!$K74,'[2]du lieu in the'!$B$2:$C$875,2,0)</f>
        <v>711AD3875214</v>
      </c>
      <c r="C74" s="17" t="s">
        <v>534</v>
      </c>
      <c r="D74" s="12" t="s">
        <v>1364</v>
      </c>
      <c r="E74" s="19">
        <v>0</v>
      </c>
      <c r="F74" s="12">
        <v>2175000</v>
      </c>
      <c r="G74" s="12">
        <f t="shared" ref="G74:G137" si="1">F74+M74</f>
        <v>2175000</v>
      </c>
      <c r="H74" s="12">
        <v>29481</v>
      </c>
      <c r="I74" s="12" t="s">
        <v>1235</v>
      </c>
      <c r="J74" s="12"/>
      <c r="K74" s="12" t="s">
        <v>1365</v>
      </c>
      <c r="L74" s="12" t="str">
        <f>VLOOKUP(K74,[3]CMNDK13!$C$2:$D$886,2,0)</f>
        <v>191908567</v>
      </c>
      <c r="M74" s="12"/>
      <c r="N74" s="12" t="s">
        <v>1237</v>
      </c>
    </row>
    <row r="75" spans="1:14" hidden="1">
      <c r="A75" s="22">
        <v>66</v>
      </c>
      <c r="B75" s="17" t="str">
        <f ca="1">VLOOKUP('CUNG CAP SO TAI KHOAN'!$K75,'[2]du lieu in the'!$B$2:$C$875,2,0)</f>
        <v>711A80682061</v>
      </c>
      <c r="C75" s="17" t="s">
        <v>535</v>
      </c>
      <c r="D75" s="12" t="s">
        <v>1366</v>
      </c>
      <c r="E75" s="19"/>
      <c r="F75" s="12">
        <v>2175000</v>
      </c>
      <c r="G75" s="12">
        <f t="shared" si="1"/>
        <v>2175000</v>
      </c>
      <c r="H75" s="12">
        <v>29482</v>
      </c>
      <c r="I75" s="12" t="s">
        <v>1235</v>
      </c>
      <c r="J75" s="12"/>
      <c r="K75" s="12" t="s">
        <v>1367</v>
      </c>
      <c r="L75" s="12" t="str">
        <f>VLOOKUP(K75,[3]CMNDK13!$C$2:$D$886,2,0)</f>
        <v>191896162</v>
      </c>
      <c r="M75" s="12"/>
      <c r="N75" s="12" t="s">
        <v>1237</v>
      </c>
    </row>
    <row r="76" spans="1:14" hidden="1">
      <c r="A76" s="22">
        <v>67</v>
      </c>
      <c r="B76" s="17" t="str">
        <f ca="1">VLOOKUP('CUNG CAP SO TAI KHOAN'!$K76,'[2]du lieu in the'!$B$2:$C$875,2,0)</f>
        <v>711AD3874242</v>
      </c>
      <c r="C76" s="17" t="s">
        <v>536</v>
      </c>
      <c r="D76" s="12" t="s">
        <v>1368</v>
      </c>
      <c r="E76" s="19">
        <v>0</v>
      </c>
      <c r="F76" s="12">
        <v>2175000</v>
      </c>
      <c r="G76" s="12">
        <f t="shared" si="1"/>
        <v>2175000</v>
      </c>
      <c r="H76" s="12">
        <v>29483</v>
      </c>
      <c r="I76" s="12" t="s">
        <v>1235</v>
      </c>
      <c r="J76" s="12"/>
      <c r="K76" s="12" t="s">
        <v>1369</v>
      </c>
      <c r="L76" s="12" t="str">
        <f>VLOOKUP(K76,[3]CMNDK13!$C$2:$D$886,2,0)</f>
        <v>191899755</v>
      </c>
      <c r="M76" s="12"/>
      <c r="N76" s="12" t="s">
        <v>1237</v>
      </c>
    </row>
    <row r="77" spans="1:14" hidden="1">
      <c r="A77" s="22">
        <v>68</v>
      </c>
      <c r="B77" s="17" t="str">
        <f ca="1">VLOOKUP('CUNG CAP SO TAI KHOAN'!$K77,'[2]du lieu in the'!$B$2:$C$875,2,0)</f>
        <v>711AD5192191</v>
      </c>
      <c r="C77" s="17" t="s">
        <v>537</v>
      </c>
      <c r="D77" s="12" t="s">
        <v>1370</v>
      </c>
      <c r="E77" s="19">
        <v>0</v>
      </c>
      <c r="F77" s="12">
        <v>2175000</v>
      </c>
      <c r="G77" s="12">
        <f t="shared" si="1"/>
        <v>2175000</v>
      </c>
      <c r="H77" s="12">
        <v>29484</v>
      </c>
      <c r="I77" s="12" t="s">
        <v>1235</v>
      </c>
      <c r="J77" s="12"/>
      <c r="K77" s="12" t="s">
        <v>1371</v>
      </c>
      <c r="L77" s="12" t="str">
        <f>VLOOKUP(K77,[3]CMNDK13!$C$2:$D$886,2,0)</f>
        <v>197392252</v>
      </c>
      <c r="M77" s="12"/>
      <c r="N77" s="12" t="s">
        <v>1237</v>
      </c>
    </row>
    <row r="78" spans="1:14" hidden="1">
      <c r="A78" s="22">
        <v>69</v>
      </c>
      <c r="B78" s="17" t="str">
        <f ca="1">VLOOKUP('CUNG CAP SO TAI KHOAN'!$K78,'[2]du lieu in the'!$B$2:$C$875,2,0)</f>
        <v>711AD3875222</v>
      </c>
      <c r="C78" s="17" t="s">
        <v>538</v>
      </c>
      <c r="D78" s="12" t="s">
        <v>1372</v>
      </c>
      <c r="E78" s="19">
        <v>0</v>
      </c>
      <c r="F78" s="12">
        <v>2925000</v>
      </c>
      <c r="G78" s="12">
        <f t="shared" si="1"/>
        <v>2925000</v>
      </c>
      <c r="H78" s="12">
        <v>29485</v>
      </c>
      <c r="I78" s="12" t="s">
        <v>1235</v>
      </c>
      <c r="J78" s="12"/>
      <c r="K78" s="12" t="s">
        <v>1373</v>
      </c>
      <c r="L78" s="12" t="str">
        <f>VLOOKUP(K78,[3]CMNDK13!$C$2:$D$886,2,0)</f>
        <v>206029832</v>
      </c>
      <c r="M78" s="12">
        <f>VLOOKUP(K78,[4]HocPhi_BienLaiThuTien!$G$2:$H$144,2,0)</f>
        <v>0</v>
      </c>
      <c r="N78" s="12" t="s">
        <v>1237</v>
      </c>
    </row>
    <row r="79" spans="1:14" hidden="1">
      <c r="A79" s="22">
        <v>70</v>
      </c>
      <c r="B79" s="17" t="str">
        <f ca="1">VLOOKUP('CUNG CAP SO TAI KHOAN'!$K79,'[2]du lieu in the'!$B$2:$C$875,2,0)</f>
        <v>711AD5192212</v>
      </c>
      <c r="C79" s="17" t="s">
        <v>539</v>
      </c>
      <c r="D79" s="12" t="s">
        <v>1374</v>
      </c>
      <c r="E79" s="19">
        <v>0</v>
      </c>
      <c r="F79" s="12">
        <v>2175000</v>
      </c>
      <c r="G79" s="12">
        <f t="shared" si="1"/>
        <v>2175000</v>
      </c>
      <c r="H79" s="12">
        <v>29486</v>
      </c>
      <c r="I79" s="12" t="s">
        <v>1235</v>
      </c>
      <c r="J79" s="12"/>
      <c r="K79" s="12" t="s">
        <v>1375</v>
      </c>
      <c r="L79" s="12" t="str">
        <f>VLOOKUP(K79,[3]CMNDK13!$C$2:$D$886,2,0)</f>
        <v>192021551</v>
      </c>
      <c r="M79" s="12"/>
      <c r="N79" s="12" t="s">
        <v>1237</v>
      </c>
    </row>
    <row r="80" spans="1:14" hidden="1">
      <c r="A80" s="22">
        <v>71</v>
      </c>
      <c r="B80" s="17" t="str">
        <f ca="1">VLOOKUP('CUNG CAP SO TAI KHOAN'!$K80,'[2]du lieu in the'!$B$2:$C$875,2,0)</f>
        <v>711AD3873763</v>
      </c>
      <c r="C80" s="17" t="s">
        <v>540</v>
      </c>
      <c r="D80" s="12" t="s">
        <v>1376</v>
      </c>
      <c r="E80" s="19">
        <v>0</v>
      </c>
      <c r="F80" s="12">
        <v>2175000</v>
      </c>
      <c r="G80" s="12">
        <f t="shared" si="1"/>
        <v>2175000</v>
      </c>
      <c r="H80" s="12">
        <v>29487</v>
      </c>
      <c r="I80" s="12" t="s">
        <v>1235</v>
      </c>
      <c r="J80" s="12"/>
      <c r="K80" s="12" t="s">
        <v>1377</v>
      </c>
      <c r="L80" s="12" t="str">
        <f>VLOOKUP(K80,[3]CMNDK13!$C$2:$D$886,2,0)</f>
        <v>192126207</v>
      </c>
      <c r="M80" s="12"/>
      <c r="N80" s="12" t="s">
        <v>1237</v>
      </c>
    </row>
    <row r="81" spans="1:14" hidden="1">
      <c r="A81" s="22">
        <v>72</v>
      </c>
      <c r="B81" s="17" t="str">
        <f ca="1">VLOOKUP('CUNG CAP SO TAI KHOAN'!$K81,'[2]du lieu in the'!$B$2:$C$875,2,0)</f>
        <v>711AD3875234</v>
      </c>
      <c r="C81" s="17" t="s">
        <v>541</v>
      </c>
      <c r="D81" s="12" t="s">
        <v>1378</v>
      </c>
      <c r="E81" s="19">
        <v>0</v>
      </c>
      <c r="F81" s="12">
        <v>2175000</v>
      </c>
      <c r="G81" s="12">
        <f t="shared" si="1"/>
        <v>2175000</v>
      </c>
      <c r="H81" s="12">
        <v>29488</v>
      </c>
      <c r="I81" s="12" t="s">
        <v>1235</v>
      </c>
      <c r="J81" s="12"/>
      <c r="K81" s="12" t="s">
        <v>1379</v>
      </c>
      <c r="L81" s="12" t="str">
        <f>VLOOKUP(K81,[3]CMNDK13!$C$2:$D$886,2,0)</f>
        <v>184308426</v>
      </c>
      <c r="M81" s="12"/>
      <c r="N81" s="12" t="s">
        <v>1237</v>
      </c>
    </row>
    <row r="82" spans="1:14" hidden="1">
      <c r="A82" s="22">
        <v>73</v>
      </c>
      <c r="B82" s="17" t="str">
        <f ca="1">VLOOKUP('CUNG CAP SO TAI KHOAN'!$K82,'[2]du lieu in the'!$B$2:$C$875,2,0)</f>
        <v>711AD3874254</v>
      </c>
      <c r="C82" s="17" t="s">
        <v>542</v>
      </c>
      <c r="D82" s="12" t="s">
        <v>1380</v>
      </c>
      <c r="E82" s="19">
        <v>0</v>
      </c>
      <c r="F82" s="12">
        <v>2175000</v>
      </c>
      <c r="G82" s="12">
        <f t="shared" si="1"/>
        <v>2175000</v>
      </c>
      <c r="H82" s="12">
        <v>29489</v>
      </c>
      <c r="I82" s="12" t="s">
        <v>1235</v>
      </c>
      <c r="J82" s="12"/>
      <c r="K82" s="12" t="s">
        <v>1381</v>
      </c>
      <c r="L82" s="12" t="str">
        <f>VLOOKUP(K82,[3]CMNDK13!$C$2:$D$886,2,0)</f>
        <v>192054187</v>
      </c>
      <c r="M82" s="12"/>
      <c r="N82" s="12" t="s">
        <v>1237</v>
      </c>
    </row>
    <row r="83" spans="1:14" hidden="1">
      <c r="A83" s="22">
        <v>74</v>
      </c>
      <c r="B83" s="17" t="str">
        <f ca="1">VLOOKUP('CUNG CAP SO TAI KHOAN'!$K83,'[2]du lieu in the'!$B$2:$C$875,2,0)</f>
        <v>711AD3874803</v>
      </c>
      <c r="C83" s="17" t="s">
        <v>543</v>
      </c>
      <c r="D83" s="12" t="s">
        <v>1382</v>
      </c>
      <c r="E83" s="19">
        <v>0</v>
      </c>
      <c r="F83" s="12">
        <v>2175000</v>
      </c>
      <c r="G83" s="12">
        <f t="shared" si="1"/>
        <v>2175000</v>
      </c>
      <c r="H83" s="12">
        <v>29490</v>
      </c>
      <c r="I83" s="12" t="s">
        <v>1235</v>
      </c>
      <c r="J83" s="12"/>
      <c r="K83" s="12" t="s">
        <v>1383</v>
      </c>
      <c r="L83" s="12" t="str">
        <f>VLOOKUP(K83,[3]CMNDK13!$C$2:$D$886,2,0)</f>
        <v>192120466</v>
      </c>
      <c r="M83" s="12"/>
      <c r="N83" s="12" t="s">
        <v>1237</v>
      </c>
    </row>
    <row r="84" spans="1:14" hidden="1">
      <c r="A84" s="22">
        <v>75</v>
      </c>
      <c r="B84" s="17" t="str">
        <f ca="1">VLOOKUP('CUNG CAP SO TAI KHOAN'!$K84,'[2]du lieu in the'!$B$2:$C$875,2,0)</f>
        <v>711AC9345992</v>
      </c>
      <c r="C84" s="17" t="s">
        <v>544</v>
      </c>
      <c r="D84" s="12" t="s">
        <v>1384</v>
      </c>
      <c r="E84" s="19">
        <v>0</v>
      </c>
      <c r="F84" s="12">
        <v>2175000</v>
      </c>
      <c r="G84" s="12">
        <f t="shared" si="1"/>
        <v>2175000</v>
      </c>
      <c r="H84" s="12">
        <v>29491</v>
      </c>
      <c r="I84" s="12" t="s">
        <v>1235</v>
      </c>
      <c r="J84" s="12"/>
      <c r="K84" s="12" t="s">
        <v>1385</v>
      </c>
      <c r="L84" s="12" t="str">
        <f>VLOOKUP(K84,[3]CMNDK13!$C$2:$D$886,2,0)</f>
        <v>191899879</v>
      </c>
      <c r="M84" s="12"/>
      <c r="N84" s="12" t="s">
        <v>1237</v>
      </c>
    </row>
    <row r="85" spans="1:14" hidden="1">
      <c r="A85" s="22">
        <v>76</v>
      </c>
      <c r="B85" s="17" t="str">
        <f ca="1">VLOOKUP('CUNG CAP SO TAI KHOAN'!$K85,'[2]du lieu in the'!$B$2:$C$875,2,0)</f>
        <v>711AD3874266</v>
      </c>
      <c r="C85" s="17" t="s">
        <v>545</v>
      </c>
      <c r="D85" s="12" t="s">
        <v>1386</v>
      </c>
      <c r="E85" s="19">
        <v>0</v>
      </c>
      <c r="F85" s="12">
        <v>2925000</v>
      </c>
      <c r="G85" s="12">
        <f t="shared" si="1"/>
        <v>2925000</v>
      </c>
      <c r="H85" s="12">
        <v>29492</v>
      </c>
      <c r="I85" s="12" t="s">
        <v>1235</v>
      </c>
      <c r="J85" s="12"/>
      <c r="K85" s="12" t="s">
        <v>1387</v>
      </c>
      <c r="L85" s="12" t="str">
        <f>VLOOKUP(K85,[3]CMNDK13!$C$2:$D$886,2,0)</f>
        <v>187727157</v>
      </c>
      <c r="M85" s="12">
        <f>VLOOKUP(K85,[4]HocPhi_BienLaiThuTien!$G$2:$H$144,2,0)</f>
        <v>0</v>
      </c>
      <c r="N85" s="12" t="s">
        <v>1237</v>
      </c>
    </row>
    <row r="86" spans="1:14" hidden="1">
      <c r="A86" s="22">
        <v>77</v>
      </c>
      <c r="B86" s="17" t="str">
        <f ca="1">VLOOKUP('CUNG CAP SO TAI KHOAN'!$K86,'[2]du lieu in the'!$B$2:$C$875,2,0)</f>
        <v>711AC9212822</v>
      </c>
      <c r="C86" s="17" t="s">
        <v>546</v>
      </c>
      <c r="D86" s="12" t="s">
        <v>1388</v>
      </c>
      <c r="E86" s="19">
        <v>0</v>
      </c>
      <c r="F86" s="12">
        <v>2175000</v>
      </c>
      <c r="G86" s="12">
        <f t="shared" si="1"/>
        <v>2175000</v>
      </c>
      <c r="H86" s="12">
        <v>29493</v>
      </c>
      <c r="I86" s="12" t="s">
        <v>1235</v>
      </c>
      <c r="J86" s="12"/>
      <c r="K86" s="12" t="s">
        <v>1389</v>
      </c>
      <c r="L86" s="12" t="str">
        <f>VLOOKUP(K86,[3]CMNDK13!$C$2:$D$886,2,0)</f>
        <v>191902961</v>
      </c>
      <c r="M86" s="12"/>
      <c r="N86" s="12" t="s">
        <v>1237</v>
      </c>
    </row>
    <row r="87" spans="1:14" hidden="1">
      <c r="A87" s="22">
        <v>78</v>
      </c>
      <c r="B87" s="17" t="str">
        <f ca="1">VLOOKUP('CUNG CAP SO TAI KHOAN'!$K87,'[2]du lieu in the'!$B$2:$C$875,2,0)</f>
        <v>711AD3873775</v>
      </c>
      <c r="C87" s="17" t="s">
        <v>547</v>
      </c>
      <c r="D87" s="12" t="s">
        <v>1390</v>
      </c>
      <c r="E87" s="19">
        <v>0</v>
      </c>
      <c r="F87" s="12">
        <v>2175000</v>
      </c>
      <c r="G87" s="12">
        <f t="shared" si="1"/>
        <v>2175000</v>
      </c>
      <c r="H87" s="12">
        <v>29494</v>
      </c>
      <c r="I87" s="12" t="s">
        <v>1235</v>
      </c>
      <c r="J87" s="12"/>
      <c r="K87" s="12" t="s">
        <v>1391</v>
      </c>
      <c r="L87" s="12" t="str">
        <f>VLOOKUP(K87,[3]CMNDK13!$C$2:$D$886,2,0)</f>
        <v>197410569</v>
      </c>
      <c r="M87" s="12"/>
      <c r="N87" s="12" t="s">
        <v>1237</v>
      </c>
    </row>
    <row r="88" spans="1:14" hidden="1">
      <c r="A88" s="22">
        <v>79</v>
      </c>
      <c r="B88" s="17" t="str">
        <f ca="1">VLOOKUP('CUNG CAP SO TAI KHOAN'!$K88,'[2]du lieu in the'!$B$2:$C$875,2,0)</f>
        <v>711AC5560583</v>
      </c>
      <c r="C88" s="17" t="s">
        <v>548</v>
      </c>
      <c r="D88" s="12" t="s">
        <v>1392</v>
      </c>
      <c r="E88" s="19">
        <v>0</v>
      </c>
      <c r="F88" s="12">
        <v>2175000</v>
      </c>
      <c r="G88" s="12">
        <f t="shared" si="1"/>
        <v>2175000</v>
      </c>
      <c r="H88" s="12">
        <v>29495</v>
      </c>
      <c r="I88" s="12" t="s">
        <v>1235</v>
      </c>
      <c r="J88" s="12"/>
      <c r="K88" s="12" t="s">
        <v>1393</v>
      </c>
      <c r="L88" s="12" t="str">
        <f>VLOOKUP(K88,[3]CMNDK13!$C$2:$D$886,2,0)</f>
        <v>187654019</v>
      </c>
      <c r="M88" s="12"/>
      <c r="N88" s="12" t="s">
        <v>1237</v>
      </c>
    </row>
    <row r="89" spans="1:14" hidden="1">
      <c r="A89" s="22">
        <v>80</v>
      </c>
      <c r="B89" s="17" t="str">
        <f ca="1">VLOOKUP('CUNG CAP SO TAI KHOAN'!$K89,'[2]du lieu in the'!$B$2:$C$875,2,0)</f>
        <v>711AD3875241</v>
      </c>
      <c r="C89" s="17" t="s">
        <v>549</v>
      </c>
      <c r="D89" s="12" t="s">
        <v>1394</v>
      </c>
      <c r="E89" s="19">
        <v>0</v>
      </c>
      <c r="F89" s="12">
        <v>2175000</v>
      </c>
      <c r="G89" s="12">
        <f t="shared" si="1"/>
        <v>2175000</v>
      </c>
      <c r="H89" s="12">
        <v>29496</v>
      </c>
      <c r="I89" s="12" t="s">
        <v>1235</v>
      </c>
      <c r="J89" s="12"/>
      <c r="K89" s="12" t="s">
        <v>1395</v>
      </c>
      <c r="L89" s="12" t="str">
        <f>VLOOKUP(K89,[3]CMNDK13!$C$2:$D$886,2,0)</f>
        <v>192025205</v>
      </c>
      <c r="M89" s="12"/>
      <c r="N89" s="12" t="s">
        <v>1237</v>
      </c>
    </row>
    <row r="90" spans="1:14" hidden="1">
      <c r="A90" s="22">
        <v>81</v>
      </c>
      <c r="B90" s="17" t="str">
        <f ca="1">VLOOKUP('CUNG CAP SO TAI KHOAN'!$K90,'[2]du lieu in the'!$B$2:$C$875,2,0)</f>
        <v>711AD3873787</v>
      </c>
      <c r="C90" s="17" t="s">
        <v>550</v>
      </c>
      <c r="D90" s="12" t="s">
        <v>1396</v>
      </c>
      <c r="E90" s="19">
        <v>0</v>
      </c>
      <c r="F90" s="12">
        <v>2925000</v>
      </c>
      <c r="G90" s="12">
        <f t="shared" si="1"/>
        <v>2925000</v>
      </c>
      <c r="H90" s="12">
        <v>29497</v>
      </c>
      <c r="I90" s="12" t="s">
        <v>1235</v>
      </c>
      <c r="J90" s="12"/>
      <c r="K90" s="12" t="s">
        <v>1397</v>
      </c>
      <c r="L90" s="12" t="str">
        <f>VLOOKUP(K90,[3]CMNDK13!$C$2:$D$886,2,0)</f>
        <v>191965277</v>
      </c>
      <c r="M90" s="12">
        <f>VLOOKUP(K90,[4]HocPhi_BienLaiThuTien!$G$2:$H$144,2,0)</f>
        <v>0</v>
      </c>
      <c r="N90" s="12" t="s">
        <v>1237</v>
      </c>
    </row>
    <row r="91" spans="1:14" hidden="1">
      <c r="A91" s="22">
        <v>82</v>
      </c>
      <c r="B91" s="17" t="str">
        <f ca="1">VLOOKUP('CUNG CAP SO TAI KHOAN'!$K91,'[2]du lieu in the'!$B$2:$C$875,2,0)</f>
        <v>711AD3874281</v>
      </c>
      <c r="C91" s="17" t="s">
        <v>551</v>
      </c>
      <c r="D91" s="12" t="s">
        <v>1398</v>
      </c>
      <c r="E91" s="19">
        <v>0</v>
      </c>
      <c r="F91" s="12">
        <v>2175000</v>
      </c>
      <c r="G91" s="12">
        <f t="shared" si="1"/>
        <v>2175000</v>
      </c>
      <c r="H91" s="12">
        <v>29498</v>
      </c>
      <c r="I91" s="12" t="s">
        <v>1235</v>
      </c>
      <c r="J91" s="12"/>
      <c r="K91" s="12" t="s">
        <v>1399</v>
      </c>
      <c r="L91" s="12" t="str">
        <f>VLOOKUP(K91,[3]CMNDK13!$C$2:$D$886,2,0)</f>
        <v>194651214</v>
      </c>
      <c r="M91" s="12"/>
      <c r="N91" s="12" t="s">
        <v>1237</v>
      </c>
    </row>
    <row r="92" spans="1:14" hidden="1">
      <c r="A92" s="22">
        <v>83</v>
      </c>
      <c r="B92" s="17" t="str">
        <f ca="1">VLOOKUP('CUNG CAP SO TAI KHOAN'!$K92,'[2]du lieu in the'!$B$2:$C$875,2,0)</f>
        <v>711AD3875253</v>
      </c>
      <c r="C92" s="17" t="s">
        <v>552</v>
      </c>
      <c r="D92" s="12" t="s">
        <v>1400</v>
      </c>
      <c r="E92" s="19">
        <v>0</v>
      </c>
      <c r="F92" s="12">
        <v>2175000</v>
      </c>
      <c r="G92" s="12">
        <f t="shared" si="1"/>
        <v>2175000</v>
      </c>
      <c r="H92" s="12">
        <v>29499</v>
      </c>
      <c r="I92" s="12" t="s">
        <v>1235</v>
      </c>
      <c r="J92" s="12"/>
      <c r="K92" s="12" t="s">
        <v>1401</v>
      </c>
      <c r="L92" s="12" t="str">
        <f>VLOOKUP(K92,[3]CMNDK13!$C$2:$D$886,2,0)</f>
        <v>184319092</v>
      </c>
      <c r="M92" s="12"/>
      <c r="N92" s="12" t="s">
        <v>1237</v>
      </c>
    </row>
    <row r="93" spans="1:14" hidden="1">
      <c r="A93" s="22">
        <v>84</v>
      </c>
      <c r="B93" s="17" t="str">
        <f ca="1">VLOOKUP('CUNG CAP SO TAI KHOAN'!$K93,'[2]du lieu in the'!$B$2:$C$875,2,0)</f>
        <v>711AD3873803</v>
      </c>
      <c r="C93" s="17" t="s">
        <v>553</v>
      </c>
      <c r="D93" s="12" t="s">
        <v>1402</v>
      </c>
      <c r="E93" s="19">
        <v>0</v>
      </c>
      <c r="F93" s="12">
        <v>2175000</v>
      </c>
      <c r="G93" s="12">
        <f t="shared" si="1"/>
        <v>2175000</v>
      </c>
      <c r="H93" s="12">
        <v>29500</v>
      </c>
      <c r="I93" s="12" t="s">
        <v>1235</v>
      </c>
      <c r="J93" s="12"/>
      <c r="K93" s="12" t="s">
        <v>1403</v>
      </c>
      <c r="L93" s="12" t="str">
        <f>VLOOKUP(K93,[3]CMNDK13!$C$2:$D$886,2,0)</f>
        <v>191907087</v>
      </c>
      <c r="M93" s="12"/>
      <c r="N93" s="12" t="s">
        <v>1237</v>
      </c>
    </row>
    <row r="94" spans="1:14" hidden="1">
      <c r="A94" s="22">
        <v>85</v>
      </c>
      <c r="B94" s="17" t="str">
        <f ca="1">VLOOKUP('CUNG CAP SO TAI KHOAN'!$K94,'[2]du lieu in the'!$B$2:$C$875,2,0)</f>
        <v>711AD3874293</v>
      </c>
      <c r="C94" s="17" t="s">
        <v>554</v>
      </c>
      <c r="D94" s="12" t="s">
        <v>1404</v>
      </c>
      <c r="E94" s="19">
        <v>0</v>
      </c>
      <c r="F94" s="12">
        <v>2175000</v>
      </c>
      <c r="G94" s="12">
        <f t="shared" si="1"/>
        <v>2175000</v>
      </c>
      <c r="H94" s="12">
        <v>29501</v>
      </c>
      <c r="I94" s="12" t="s">
        <v>1235</v>
      </c>
      <c r="J94" s="12"/>
      <c r="K94" s="12" t="s">
        <v>1405</v>
      </c>
      <c r="L94" s="12" t="str">
        <f>VLOOKUP(K94,[3]CMNDK13!$C$2:$D$886,2,0)</f>
        <v>192054972</v>
      </c>
      <c r="M94" s="12"/>
      <c r="N94" s="12" t="s">
        <v>1237</v>
      </c>
    </row>
    <row r="95" spans="1:14" hidden="1">
      <c r="A95" s="22">
        <v>86</v>
      </c>
      <c r="B95" s="17" t="str">
        <f ca="1">VLOOKUP('CUNG CAP SO TAI KHOAN'!$K95,'[2]du lieu in the'!$B$2:$C$875,2,0)</f>
        <v>711AC9441163</v>
      </c>
      <c r="C95" s="17" t="s">
        <v>555</v>
      </c>
      <c r="D95" s="12" t="s">
        <v>1406</v>
      </c>
      <c r="E95" s="19">
        <v>0</v>
      </c>
      <c r="F95" s="12">
        <v>2175000</v>
      </c>
      <c r="G95" s="12">
        <f t="shared" si="1"/>
        <v>2175000</v>
      </c>
      <c r="H95" s="12">
        <v>29502</v>
      </c>
      <c r="I95" s="12" t="s">
        <v>1235</v>
      </c>
      <c r="J95" s="12"/>
      <c r="K95" s="12" t="s">
        <v>1407</v>
      </c>
      <c r="L95" s="12" t="str">
        <f>VLOOKUP(K95,[3]CMNDK13!$C$2:$D$886,2,0)</f>
        <v>197440529</v>
      </c>
      <c r="M95" s="12"/>
      <c r="N95" s="12" t="s">
        <v>1237</v>
      </c>
    </row>
    <row r="96" spans="1:14" hidden="1">
      <c r="A96" s="22">
        <v>87</v>
      </c>
      <c r="B96" s="17" t="str">
        <f ca="1">VLOOKUP('CUNG CAP SO TAI KHOAN'!$K96,'[2]du lieu in the'!$B$2:$C$875,2,0)</f>
        <v>711AC9051277</v>
      </c>
      <c r="C96" s="17" t="s">
        <v>556</v>
      </c>
      <c r="D96" s="12" t="s">
        <v>1408</v>
      </c>
      <c r="E96" s="19">
        <v>0</v>
      </c>
      <c r="F96" s="12">
        <v>2925000</v>
      </c>
      <c r="G96" s="12">
        <f t="shared" si="1"/>
        <v>2925000</v>
      </c>
      <c r="H96" s="12">
        <v>29503</v>
      </c>
      <c r="I96" s="12" t="s">
        <v>1235</v>
      </c>
      <c r="J96" s="12"/>
      <c r="K96" s="12" t="s">
        <v>1409</v>
      </c>
      <c r="L96" s="12" t="str">
        <f>VLOOKUP(K96,[3]CMNDK13!$C$2:$D$886,2,0)</f>
        <v>197367702</v>
      </c>
      <c r="M96" s="12">
        <f>VLOOKUP(K96,[4]HocPhi_BienLaiThuTien!$G$2:$H$144,2,0)</f>
        <v>0</v>
      </c>
      <c r="N96" s="12" t="s">
        <v>1237</v>
      </c>
    </row>
    <row r="97" spans="1:14" hidden="1">
      <c r="A97" s="22">
        <v>88</v>
      </c>
      <c r="B97" s="17" t="str">
        <f ca="1">VLOOKUP('CUNG CAP SO TAI KHOAN'!$K97,'[2]du lieu in the'!$B$2:$C$875,2,0)</f>
        <v>711AC9567044</v>
      </c>
      <c r="C97" s="17" t="s">
        <v>557</v>
      </c>
      <c r="D97" s="12" t="s">
        <v>1410</v>
      </c>
      <c r="E97" s="19">
        <v>0</v>
      </c>
      <c r="F97" s="12">
        <v>2175000</v>
      </c>
      <c r="G97" s="12">
        <f t="shared" si="1"/>
        <v>2175000</v>
      </c>
      <c r="H97" s="12">
        <v>29504</v>
      </c>
      <c r="I97" s="12" t="s">
        <v>1235</v>
      </c>
      <c r="J97" s="12"/>
      <c r="K97" s="12" t="s">
        <v>1411</v>
      </c>
      <c r="L97" s="12" t="str">
        <f>VLOOKUP(K97,[3]CMNDK13!$C$2:$D$886,2,0)</f>
        <v>187748939</v>
      </c>
      <c r="M97" s="12"/>
      <c r="N97" s="12" t="s">
        <v>1237</v>
      </c>
    </row>
    <row r="98" spans="1:14" hidden="1">
      <c r="A98" s="22">
        <v>89</v>
      </c>
      <c r="B98" s="17" t="str">
        <f ca="1">VLOOKUP('CUNG CAP SO TAI KHOAN'!$K98,'[2]du lieu in the'!$B$2:$C$875,2,0)</f>
        <v>711AD3874306</v>
      </c>
      <c r="C98" s="17" t="s">
        <v>558</v>
      </c>
      <c r="D98" s="12" t="s">
        <v>1412</v>
      </c>
      <c r="E98" s="19">
        <v>0</v>
      </c>
      <c r="F98" s="12">
        <v>2175000</v>
      </c>
      <c r="G98" s="12">
        <f t="shared" si="1"/>
        <v>2175000</v>
      </c>
      <c r="H98" s="12">
        <v>29505</v>
      </c>
      <c r="I98" s="12" t="s">
        <v>1235</v>
      </c>
      <c r="J98" s="12"/>
      <c r="K98" s="12" t="s">
        <v>1413</v>
      </c>
      <c r="L98" s="12" t="str">
        <f>VLOOKUP(K98,[3]CMNDK13!$C$2:$D$886,2,0)</f>
        <v>192021908</v>
      </c>
      <c r="M98" s="12"/>
      <c r="N98" s="12" t="s">
        <v>1237</v>
      </c>
    </row>
    <row r="99" spans="1:14" hidden="1">
      <c r="A99" s="22">
        <v>90</v>
      </c>
      <c r="B99" s="17" t="str">
        <f ca="1">VLOOKUP('CUNG CAP SO TAI KHOAN'!$K99,'[2]du lieu in the'!$B$2:$C$875,2,0)</f>
        <v>711AD3874819</v>
      </c>
      <c r="C99" s="17" t="s">
        <v>559</v>
      </c>
      <c r="D99" s="12" t="s">
        <v>1414</v>
      </c>
      <c r="E99" s="19">
        <v>0</v>
      </c>
      <c r="F99" s="12">
        <v>2175000</v>
      </c>
      <c r="G99" s="12">
        <f t="shared" si="1"/>
        <v>2175000</v>
      </c>
      <c r="H99" s="12">
        <v>29506</v>
      </c>
      <c r="I99" s="12" t="s">
        <v>1235</v>
      </c>
      <c r="J99" s="12"/>
      <c r="K99" s="12" t="s">
        <v>1415</v>
      </c>
      <c r="L99" s="12" t="str">
        <f>VLOOKUP(K99,[3]CMNDK13!$C$2:$D$886,2,0)</f>
        <v>191902951</v>
      </c>
      <c r="M99" s="12"/>
      <c r="N99" s="12" t="s">
        <v>1237</v>
      </c>
    </row>
    <row r="100" spans="1:14" hidden="1">
      <c r="A100" s="22">
        <v>91</v>
      </c>
      <c r="B100" s="17" t="str">
        <f ca="1">VLOOKUP('CUNG CAP SO TAI KHOAN'!$K100,'[2]du lieu in the'!$B$2:$C$875,2,0)</f>
        <v>711AD3873815</v>
      </c>
      <c r="C100" s="17" t="s">
        <v>560</v>
      </c>
      <c r="D100" s="12" t="s">
        <v>1416</v>
      </c>
      <c r="E100" s="19">
        <v>0</v>
      </c>
      <c r="F100" s="12">
        <v>2925000</v>
      </c>
      <c r="G100" s="12">
        <f t="shared" si="1"/>
        <v>2925000</v>
      </c>
      <c r="H100" s="12">
        <v>29507</v>
      </c>
      <c r="I100" s="12" t="s">
        <v>1235</v>
      </c>
      <c r="J100" s="12"/>
      <c r="K100" s="12" t="s">
        <v>1417</v>
      </c>
      <c r="L100" s="12" t="str">
        <f>VLOOKUP(K100,[3]CMNDK13!$C$2:$D$886,2,0)</f>
        <v>192098866</v>
      </c>
      <c r="M100" s="12">
        <f>VLOOKUP(K100,[4]HocPhi_BienLaiThuTien!$G$2:$H$144,2,0)</f>
        <v>0</v>
      </c>
      <c r="N100" s="12" t="s">
        <v>1237</v>
      </c>
    </row>
    <row r="101" spans="1:14" hidden="1">
      <c r="A101" s="22">
        <v>92</v>
      </c>
      <c r="B101" s="17" t="str">
        <f ca="1">VLOOKUP('CUNG CAP SO TAI KHOAN'!$K101,'[2]du lieu in the'!$B$2:$C$875,2,0)</f>
        <v>711AD3875261</v>
      </c>
      <c r="C101" s="17" t="s">
        <v>561</v>
      </c>
      <c r="D101" s="12" t="s">
        <v>1418</v>
      </c>
      <c r="E101" s="19">
        <v>0</v>
      </c>
      <c r="F101" s="12">
        <v>2175000</v>
      </c>
      <c r="G101" s="12">
        <f t="shared" si="1"/>
        <v>2175000</v>
      </c>
      <c r="H101" s="12">
        <v>29508</v>
      </c>
      <c r="I101" s="12" t="s">
        <v>1235</v>
      </c>
      <c r="J101" s="12"/>
      <c r="K101" s="12" t="s">
        <v>1419</v>
      </c>
      <c r="L101" s="12" t="str">
        <f>VLOOKUP(K101,[3]CMNDK13!$C$2:$D$886,2,0)</f>
        <v>194580125</v>
      </c>
      <c r="M101" s="12"/>
      <c r="N101" s="12" t="s">
        <v>1237</v>
      </c>
    </row>
    <row r="102" spans="1:14" hidden="1">
      <c r="A102" s="22">
        <v>93</v>
      </c>
      <c r="B102" s="17" t="str">
        <f ca="1">VLOOKUP('CUNG CAP SO TAI KHOAN'!$K102,'[2]du lieu in the'!$B$2:$C$875,2,0)</f>
        <v>711AD3875277</v>
      </c>
      <c r="C102" s="17" t="s">
        <v>562</v>
      </c>
      <c r="D102" s="12" t="s">
        <v>1420</v>
      </c>
      <c r="E102" s="19">
        <v>0</v>
      </c>
      <c r="F102" s="12">
        <v>2175000</v>
      </c>
      <c r="G102" s="12">
        <f t="shared" si="1"/>
        <v>2175000</v>
      </c>
      <c r="H102" s="12">
        <v>29509</v>
      </c>
      <c r="I102" s="12" t="s">
        <v>1235</v>
      </c>
      <c r="J102" s="12"/>
      <c r="K102" s="12" t="s">
        <v>1421</v>
      </c>
      <c r="L102" s="12" t="str">
        <f>VLOOKUP(K102,[3]CMNDK13!$C$2:$D$886,2,0)</f>
        <v>192023995</v>
      </c>
      <c r="M102" s="12"/>
      <c r="N102" s="12" t="s">
        <v>1237</v>
      </c>
    </row>
    <row r="103" spans="1:14" hidden="1">
      <c r="A103" s="22">
        <v>94</v>
      </c>
      <c r="B103" s="17" t="str">
        <f ca="1">VLOOKUP('CUNG CAP SO TAI KHOAN'!$K103,'[2]du lieu in the'!$B$2:$C$875,2,0)</f>
        <v>711AD3874313</v>
      </c>
      <c r="C103" s="17" t="s">
        <v>563</v>
      </c>
      <c r="D103" s="12" t="s">
        <v>1422</v>
      </c>
      <c r="E103" s="19">
        <v>0</v>
      </c>
      <c r="F103" s="12">
        <v>2175000</v>
      </c>
      <c r="G103" s="12">
        <f t="shared" si="1"/>
        <v>2175000</v>
      </c>
      <c r="H103" s="12">
        <v>29510</v>
      </c>
      <c r="I103" s="12" t="s">
        <v>1235</v>
      </c>
      <c r="J103" s="12"/>
      <c r="K103" s="12" t="s">
        <v>1423</v>
      </c>
      <c r="L103" s="12" t="str">
        <f>VLOOKUP(K103,[3]CMNDK13!$C$2:$D$886,2,0)</f>
        <v>191902384</v>
      </c>
      <c r="M103" s="12"/>
      <c r="N103" s="12" t="s">
        <v>1237</v>
      </c>
    </row>
    <row r="104" spans="1:14" hidden="1">
      <c r="A104" s="22">
        <v>95</v>
      </c>
      <c r="B104" s="17" t="str">
        <f ca="1">VLOOKUP('CUNG CAP SO TAI KHOAN'!$K104,'[2]du lieu in the'!$B$2:$C$875,2,0)</f>
        <v>711AD3873827</v>
      </c>
      <c r="C104" s="17" t="s">
        <v>564</v>
      </c>
      <c r="D104" s="12" t="s">
        <v>1424</v>
      </c>
      <c r="E104" s="19">
        <v>0</v>
      </c>
      <c r="F104" s="12">
        <v>2925000</v>
      </c>
      <c r="G104" s="12">
        <f t="shared" si="1"/>
        <v>2925000</v>
      </c>
      <c r="H104" s="12">
        <v>29511</v>
      </c>
      <c r="I104" s="12" t="s">
        <v>1235</v>
      </c>
      <c r="J104" s="12"/>
      <c r="K104" s="12" t="s">
        <v>1425</v>
      </c>
      <c r="L104" s="12" t="str">
        <f>VLOOKUP(K104,[3]CMNDK13!$C$2:$D$886,2,0)</f>
        <v>192097195</v>
      </c>
      <c r="M104" s="12">
        <f>VLOOKUP(K104,[4]HocPhi_BienLaiThuTien!$G$2:$H$144,2,0)</f>
        <v>0</v>
      </c>
      <c r="N104" s="12" t="s">
        <v>1237</v>
      </c>
    </row>
    <row r="105" spans="1:14" hidden="1">
      <c r="A105" s="22">
        <v>96</v>
      </c>
      <c r="B105" s="17" t="str">
        <f ca="1">VLOOKUP('CUNG CAP SO TAI KHOAN'!$K105,'[2]du lieu in the'!$B$2:$C$875,2,0)</f>
        <v>711AD3874321</v>
      </c>
      <c r="C105" s="17" t="s">
        <v>565</v>
      </c>
      <c r="D105" s="12" t="s">
        <v>1426</v>
      </c>
      <c r="E105" s="19">
        <v>0</v>
      </c>
      <c r="F105" s="12">
        <v>2925000</v>
      </c>
      <c r="G105" s="12">
        <f t="shared" si="1"/>
        <v>2925000</v>
      </c>
      <c r="H105" s="12">
        <v>29512</v>
      </c>
      <c r="I105" s="12" t="s">
        <v>1235</v>
      </c>
      <c r="J105" s="12"/>
      <c r="K105" s="12" t="s">
        <v>1427</v>
      </c>
      <c r="L105" s="12" t="str">
        <f>VLOOKUP(K105,[3]CMNDK13!$C$2:$D$886,2,0)</f>
        <v>191903542</v>
      </c>
      <c r="M105" s="12">
        <f>VLOOKUP(K105,[4]HocPhi_BienLaiThuTien!$G$2:$H$144,2,0)</f>
        <v>0</v>
      </c>
      <c r="N105" s="12" t="s">
        <v>1237</v>
      </c>
    </row>
    <row r="106" spans="1:14" hidden="1">
      <c r="A106" s="22">
        <v>97</v>
      </c>
      <c r="B106" s="17" t="str">
        <f ca="1">VLOOKUP('CUNG CAP SO TAI KHOAN'!$K106,'[2]du lieu in the'!$B$2:$C$875,2,0)</f>
        <v>711AD3874822</v>
      </c>
      <c r="C106" s="17" t="s">
        <v>566</v>
      </c>
      <c r="D106" s="12" t="s">
        <v>1428</v>
      </c>
      <c r="E106" s="19">
        <v>0</v>
      </c>
      <c r="F106" s="12">
        <v>2925000</v>
      </c>
      <c r="G106" s="12">
        <f t="shared" si="1"/>
        <v>2925000</v>
      </c>
      <c r="H106" s="12">
        <v>29513</v>
      </c>
      <c r="I106" s="12" t="s">
        <v>1235</v>
      </c>
      <c r="J106" s="12"/>
      <c r="K106" s="12" t="s">
        <v>1429</v>
      </c>
      <c r="L106" s="12" t="str">
        <f>VLOOKUP(K106,[3]CMNDK13!$C$2:$D$886,2,0)</f>
        <v>191962573</v>
      </c>
      <c r="M106" s="12">
        <f>VLOOKUP(K106,[4]HocPhi_BienLaiThuTien!$G$2:$H$144,2,0)</f>
        <v>0</v>
      </c>
      <c r="N106" s="12" t="s">
        <v>1237</v>
      </c>
    </row>
    <row r="107" spans="1:14" hidden="1">
      <c r="A107" s="22">
        <v>98</v>
      </c>
      <c r="B107" s="17" t="str">
        <f ca="1">VLOOKUP('CUNG CAP SO TAI KHOAN'!$K107,'[2]du lieu in the'!$B$2:$C$875,2,0)</f>
        <v>711AA7622607</v>
      </c>
      <c r="C107" s="17" t="s">
        <v>567</v>
      </c>
      <c r="D107" s="12" t="s">
        <v>1430</v>
      </c>
      <c r="E107" s="19"/>
      <c r="F107" s="12">
        <v>2175000</v>
      </c>
      <c r="G107" s="12">
        <f t="shared" si="1"/>
        <v>2175000</v>
      </c>
      <c r="H107" s="12">
        <v>29514</v>
      </c>
      <c r="I107" s="12" t="s">
        <v>1235</v>
      </c>
      <c r="J107" s="12"/>
      <c r="K107" s="12" t="s">
        <v>1431</v>
      </c>
      <c r="L107" s="12" t="str">
        <f>VLOOKUP(K107,[3]CMNDK13!$C$2:$D$886,2,0)</f>
        <v>191901332</v>
      </c>
      <c r="M107" s="12"/>
      <c r="N107" s="12" t="s">
        <v>1237</v>
      </c>
    </row>
    <row r="108" spans="1:14" hidden="1">
      <c r="A108" s="22">
        <v>99</v>
      </c>
      <c r="B108" s="17" t="str">
        <f ca="1">VLOOKUP('CUNG CAP SO TAI KHOAN'!$K108,'[2]du lieu in the'!$B$2:$C$875,2,0)</f>
        <v>711AD3875289</v>
      </c>
      <c r="C108" s="17" t="s">
        <v>568</v>
      </c>
      <c r="D108" s="12" t="s">
        <v>1432</v>
      </c>
      <c r="E108" s="19">
        <v>0</v>
      </c>
      <c r="F108" s="12">
        <v>2175000</v>
      </c>
      <c r="G108" s="12">
        <f t="shared" si="1"/>
        <v>2175000</v>
      </c>
      <c r="H108" s="12">
        <v>29515</v>
      </c>
      <c r="I108" s="12" t="s">
        <v>1235</v>
      </c>
      <c r="J108" s="12"/>
      <c r="K108" s="12" t="s">
        <v>1433</v>
      </c>
      <c r="L108" s="12" t="str">
        <f>VLOOKUP(K108,[3]CMNDK13!$C$2:$D$886,2,0)</f>
        <v>197451069</v>
      </c>
      <c r="M108" s="12"/>
      <c r="N108" s="12" t="s">
        <v>1237</v>
      </c>
    </row>
    <row r="109" spans="1:14" hidden="1">
      <c r="A109" s="22">
        <v>100</v>
      </c>
      <c r="B109" s="17" t="str">
        <f ca="1">VLOOKUP('CUNG CAP SO TAI KHOAN'!$K109,'[2]du lieu in the'!$B$2:$C$875,2,0)</f>
        <v>711AD3874333</v>
      </c>
      <c r="C109" s="17" t="s">
        <v>569</v>
      </c>
      <c r="D109" s="12" t="s">
        <v>1434</v>
      </c>
      <c r="E109" s="19">
        <v>0</v>
      </c>
      <c r="F109" s="12">
        <v>2925000</v>
      </c>
      <c r="G109" s="12">
        <f t="shared" si="1"/>
        <v>2925000</v>
      </c>
      <c r="H109" s="12">
        <v>29516</v>
      </c>
      <c r="I109" s="12" t="s">
        <v>1235</v>
      </c>
      <c r="J109" s="12"/>
      <c r="K109" s="12" t="s">
        <v>1435</v>
      </c>
      <c r="L109" s="12" t="str">
        <f>VLOOKUP(K109,[3]CMNDK13!$C$2:$D$886,2,0)</f>
        <v>192103180</v>
      </c>
      <c r="M109" s="12">
        <f>VLOOKUP(K109,[4]HocPhi_BienLaiThuTien!$G$2:$H$144,2,0)</f>
        <v>0</v>
      </c>
      <c r="N109" s="12" t="s">
        <v>1237</v>
      </c>
    </row>
    <row r="110" spans="1:14" hidden="1">
      <c r="A110" s="22">
        <v>101</v>
      </c>
      <c r="B110" s="17" t="str">
        <f ca="1">VLOOKUP('CUNG CAP SO TAI KHOAN'!$K110,'[2]du lieu in the'!$B$2:$C$875,2,0)</f>
        <v>711AD3875292</v>
      </c>
      <c r="C110" s="17" t="s">
        <v>570</v>
      </c>
      <c r="D110" s="12" t="s">
        <v>1436</v>
      </c>
      <c r="E110" s="19">
        <v>0</v>
      </c>
      <c r="F110" s="12">
        <v>2925000</v>
      </c>
      <c r="G110" s="12">
        <f t="shared" si="1"/>
        <v>2925000</v>
      </c>
      <c r="H110" s="12">
        <v>29517</v>
      </c>
      <c r="I110" s="12" t="s">
        <v>1235</v>
      </c>
      <c r="J110" s="12"/>
      <c r="K110" s="12" t="s">
        <v>1437</v>
      </c>
      <c r="L110" s="12" t="str">
        <f>VLOOKUP(K110,[3]CMNDK13!$C$2:$D$886,2,0)</f>
        <v>191991604</v>
      </c>
      <c r="M110" s="12">
        <f>VLOOKUP(K110,[4]HocPhi_BienLaiThuTien!$G$2:$H$144,2,0)</f>
        <v>0</v>
      </c>
      <c r="N110" s="12" t="s">
        <v>1237</v>
      </c>
    </row>
    <row r="111" spans="1:14" hidden="1">
      <c r="A111" s="22">
        <v>102</v>
      </c>
      <c r="B111" s="18" t="e">
        <f ca="1">VLOOKUP('CUNG CAP SO TAI KHOAN'!$K111,'[2]du lieu in the'!$B$2:$C$875,2,0)</f>
        <v>#N/A</v>
      </c>
      <c r="C111" s="18" t="s">
        <v>571</v>
      </c>
      <c r="D111" s="14" t="s">
        <v>1438</v>
      </c>
      <c r="E111" s="14" t="s">
        <v>894</v>
      </c>
      <c r="F111" s="12">
        <v>2175000</v>
      </c>
      <c r="G111" s="12">
        <f t="shared" si="1"/>
        <v>2175000</v>
      </c>
      <c r="H111" s="12">
        <v>29518</v>
      </c>
      <c r="I111" s="12" t="s">
        <v>1235</v>
      </c>
      <c r="J111" s="12"/>
      <c r="K111" s="12" t="s">
        <v>1439</v>
      </c>
      <c r="L111" s="12" t="str">
        <f>VLOOKUP(K111,[3]CMNDK13!$C$2:$D$886,2,0)</f>
        <v>191902979</v>
      </c>
      <c r="M111" s="12"/>
      <c r="N111" s="12" t="s">
        <v>1237</v>
      </c>
    </row>
    <row r="112" spans="1:14" hidden="1">
      <c r="A112" s="22">
        <v>103</v>
      </c>
      <c r="B112" s="17" t="str">
        <f ca="1">VLOOKUP('CUNG CAP SO TAI KHOAN'!$K112,'[2]du lieu in the'!$B$2:$C$875,2,0)</f>
        <v>711AD3874834</v>
      </c>
      <c r="C112" s="17" t="s">
        <v>572</v>
      </c>
      <c r="D112" s="12" t="s">
        <v>1440</v>
      </c>
      <c r="E112" s="19">
        <v>0</v>
      </c>
      <c r="F112" s="12">
        <v>2175000</v>
      </c>
      <c r="G112" s="12">
        <f t="shared" si="1"/>
        <v>2175000</v>
      </c>
      <c r="H112" s="12">
        <v>29519</v>
      </c>
      <c r="I112" s="12" t="s">
        <v>1235</v>
      </c>
      <c r="J112" s="12"/>
      <c r="K112" s="12" t="s">
        <v>1441</v>
      </c>
      <c r="L112" s="12" t="str">
        <f>VLOOKUP(K112,[3]CMNDK13!$C$2:$D$886,2,0)</f>
        <v>191991049</v>
      </c>
      <c r="M112" s="12"/>
      <c r="N112" s="12" t="s">
        <v>1237</v>
      </c>
    </row>
    <row r="113" spans="1:14" hidden="1">
      <c r="A113" s="22">
        <v>104</v>
      </c>
      <c r="B113" s="17" t="str">
        <f ca="1">VLOOKUP('CUNG CAP SO TAI KHOAN'!$K113,'[2]du lieu in the'!$B$2:$C$875,2,0)</f>
        <v>711AD3874349</v>
      </c>
      <c r="C113" s="17" t="s">
        <v>573</v>
      </c>
      <c r="D113" s="12" t="s">
        <v>1442</v>
      </c>
      <c r="E113" s="19">
        <v>0</v>
      </c>
      <c r="F113" s="12">
        <v>2175000</v>
      </c>
      <c r="G113" s="12">
        <f t="shared" si="1"/>
        <v>2175000</v>
      </c>
      <c r="H113" s="12">
        <v>29520</v>
      </c>
      <c r="I113" s="12" t="s">
        <v>1235</v>
      </c>
      <c r="J113" s="12"/>
      <c r="K113" s="12" t="s">
        <v>1443</v>
      </c>
      <c r="L113" s="12" t="str">
        <f>VLOOKUP(K113,[3]CMNDK13!$C$2:$D$886,2,0)</f>
        <v>201773283</v>
      </c>
      <c r="M113" s="12"/>
      <c r="N113" s="12" t="s">
        <v>1237</v>
      </c>
    </row>
    <row r="114" spans="1:14" hidden="1">
      <c r="A114" s="22">
        <v>105</v>
      </c>
      <c r="B114" s="17" t="str">
        <f ca="1">VLOOKUP('CUNG CAP SO TAI KHOAN'!$K114,'[2]du lieu in the'!$B$2:$C$875,2,0)</f>
        <v>711AD3874846</v>
      </c>
      <c r="C114" s="17" t="s">
        <v>574</v>
      </c>
      <c r="D114" s="12" t="s">
        <v>1444</v>
      </c>
      <c r="E114" s="19">
        <v>0</v>
      </c>
      <c r="F114" s="12">
        <v>2175000</v>
      </c>
      <c r="G114" s="12">
        <f t="shared" si="1"/>
        <v>2175000</v>
      </c>
      <c r="H114" s="12">
        <v>29521</v>
      </c>
      <c r="I114" s="12" t="s">
        <v>1235</v>
      </c>
      <c r="J114" s="12"/>
      <c r="K114" s="12" t="s">
        <v>1445</v>
      </c>
      <c r="L114" s="12" t="str">
        <f>VLOOKUP(K114,[3]CMNDK13!$C$2:$D$886,2,0)</f>
        <v>206360323</v>
      </c>
      <c r="M114" s="12"/>
      <c r="N114" s="12" t="s">
        <v>1237</v>
      </c>
    </row>
    <row r="115" spans="1:14" hidden="1">
      <c r="A115" s="22">
        <v>106</v>
      </c>
      <c r="B115" s="17" t="str">
        <f ca="1">VLOOKUP('CUNG CAP SO TAI KHOAN'!$K115,'[2]du lieu in the'!$B$2:$C$875,2,0)</f>
        <v>711AD3875301</v>
      </c>
      <c r="C115" s="17" t="s">
        <v>575</v>
      </c>
      <c r="D115" s="12" t="s">
        <v>1446</v>
      </c>
      <c r="E115" s="19">
        <v>0</v>
      </c>
      <c r="F115" s="12">
        <v>2925000</v>
      </c>
      <c r="G115" s="12">
        <f t="shared" si="1"/>
        <v>2925000</v>
      </c>
      <c r="H115" s="12">
        <v>29522</v>
      </c>
      <c r="I115" s="12" t="s">
        <v>1235</v>
      </c>
      <c r="J115" s="12"/>
      <c r="K115" s="12" t="s">
        <v>1447</v>
      </c>
      <c r="L115" s="12" t="str">
        <f>VLOOKUP(K115,[3]CMNDK13!$C$2:$D$886,2,0)</f>
        <v>212416577</v>
      </c>
      <c r="M115" s="12"/>
      <c r="N115" s="12" t="s">
        <v>1237</v>
      </c>
    </row>
    <row r="116" spans="1:14" hidden="1">
      <c r="A116" s="22">
        <v>107</v>
      </c>
      <c r="B116" s="17" t="str">
        <f ca="1">VLOOKUP('CUNG CAP SO TAI KHOAN'!$K116,'[2]du lieu in the'!$B$2:$C$875,2,0)</f>
        <v>711AD3873839</v>
      </c>
      <c r="C116" s="17" t="s">
        <v>576</v>
      </c>
      <c r="D116" s="12" t="s">
        <v>1448</v>
      </c>
      <c r="E116" s="19">
        <v>0</v>
      </c>
      <c r="F116" s="12">
        <v>2175000</v>
      </c>
      <c r="G116" s="12">
        <f t="shared" si="1"/>
        <v>2175000</v>
      </c>
      <c r="H116" s="12">
        <v>29523</v>
      </c>
      <c r="I116" s="12" t="s">
        <v>1235</v>
      </c>
      <c r="J116" s="12"/>
      <c r="K116" s="12" t="s">
        <v>1449</v>
      </c>
      <c r="L116" s="12" t="str">
        <f>VLOOKUP(K116,[3]CMNDK13!$C$2:$D$886,2,0)</f>
        <v>192099437</v>
      </c>
      <c r="M116" s="12"/>
      <c r="N116" s="12" t="s">
        <v>1237</v>
      </c>
    </row>
    <row r="117" spans="1:14" hidden="1">
      <c r="A117" s="22">
        <v>108</v>
      </c>
      <c r="B117" s="17" t="str">
        <f ca="1">VLOOKUP('CUNG CAP SO TAI KHOAN'!$K117,'[2]du lieu in the'!$B$2:$C$875,2,0)</f>
        <v>711AD3874352</v>
      </c>
      <c r="C117" s="17" t="s">
        <v>577</v>
      </c>
      <c r="D117" s="12" t="s">
        <v>1450</v>
      </c>
      <c r="E117" s="19">
        <v>0</v>
      </c>
      <c r="F117" s="12">
        <v>2925000</v>
      </c>
      <c r="G117" s="12">
        <f t="shared" si="1"/>
        <v>2925000</v>
      </c>
      <c r="H117" s="12">
        <v>29524</v>
      </c>
      <c r="I117" s="12" t="s">
        <v>1235</v>
      </c>
      <c r="J117" s="12"/>
      <c r="K117" s="12" t="s">
        <v>1451</v>
      </c>
      <c r="L117" s="12" t="str">
        <f>VLOOKUP(K117,[3]CMNDK13!$C$2:$D$886,2,0)</f>
        <v>192099653</v>
      </c>
      <c r="M117" s="12">
        <f>VLOOKUP(K117,[4]HocPhi_BienLaiThuTien!$G$2:$H$144,2,0)</f>
        <v>0</v>
      </c>
      <c r="N117" s="12" t="s">
        <v>1237</v>
      </c>
    </row>
    <row r="118" spans="1:14" hidden="1">
      <c r="A118" s="22">
        <v>109</v>
      </c>
      <c r="B118" s="17" t="str">
        <f ca="1">VLOOKUP('CUNG CAP SO TAI KHOAN'!$K118,'[2]du lieu in the'!$B$2:$C$875,2,0)</f>
        <v>711AD3875317</v>
      </c>
      <c r="C118" s="17" t="s">
        <v>578</v>
      </c>
      <c r="D118" s="12" t="s">
        <v>1452</v>
      </c>
      <c r="E118" s="19">
        <v>0</v>
      </c>
      <c r="F118" s="12">
        <v>2175000</v>
      </c>
      <c r="G118" s="12">
        <f t="shared" si="1"/>
        <v>2175000</v>
      </c>
      <c r="H118" s="12">
        <v>29525</v>
      </c>
      <c r="I118" s="12" t="s">
        <v>1235</v>
      </c>
      <c r="J118" s="12"/>
      <c r="K118" s="12" t="s">
        <v>1453</v>
      </c>
      <c r="L118" s="12" t="str">
        <f>VLOOKUP(K118,[3]CMNDK13!$C$2:$D$886,2,0)</f>
        <v>194585987</v>
      </c>
      <c r="M118" s="12"/>
      <c r="N118" s="12" t="s">
        <v>1237</v>
      </c>
    </row>
    <row r="119" spans="1:14" hidden="1">
      <c r="A119" s="22">
        <v>110</v>
      </c>
      <c r="B119" s="17" t="str">
        <f ca="1">VLOOKUP('CUNG CAP SO TAI KHOAN'!$K119,'[2]du lieu in the'!$B$2:$C$875,2,0)</f>
        <v>711AD3874858</v>
      </c>
      <c r="C119" s="17" t="s">
        <v>579</v>
      </c>
      <c r="D119" s="12" t="s">
        <v>1454</v>
      </c>
      <c r="E119" s="19">
        <v>0</v>
      </c>
      <c r="F119" s="12">
        <v>2175000</v>
      </c>
      <c r="G119" s="12">
        <f t="shared" si="1"/>
        <v>2175000</v>
      </c>
      <c r="H119" s="12">
        <v>29526</v>
      </c>
      <c r="I119" s="12" t="s">
        <v>1235</v>
      </c>
      <c r="J119" s="12"/>
      <c r="K119" s="12" t="s">
        <v>1455</v>
      </c>
      <c r="L119" s="12" t="str">
        <f>VLOOKUP(K119,[3]CMNDK13!$C$2:$D$886,2,0)</f>
        <v>191900919</v>
      </c>
      <c r="M119" s="12"/>
      <c r="N119" s="12" t="s">
        <v>1237</v>
      </c>
    </row>
    <row r="120" spans="1:14" hidden="1">
      <c r="A120" s="22">
        <v>111</v>
      </c>
      <c r="B120" s="17" t="str">
        <f ca="1">VLOOKUP('CUNG CAP SO TAI KHOAN'!$K120,'[2]du lieu in the'!$B$2:$C$875,2,0)</f>
        <v>711AD3873842</v>
      </c>
      <c r="C120" s="17" t="s">
        <v>580</v>
      </c>
      <c r="D120" s="12" t="s">
        <v>1456</v>
      </c>
      <c r="E120" s="19">
        <v>0</v>
      </c>
      <c r="F120" s="12">
        <v>2925000</v>
      </c>
      <c r="G120" s="12">
        <f t="shared" si="1"/>
        <v>2925000</v>
      </c>
      <c r="H120" s="12">
        <v>29527</v>
      </c>
      <c r="I120" s="12" t="s">
        <v>1235</v>
      </c>
      <c r="J120" s="12"/>
      <c r="K120" s="12" t="s">
        <v>1457</v>
      </c>
      <c r="L120" s="12" t="str">
        <f>VLOOKUP(K120,[3]CMNDK13!$C$2:$D$886,2,0)</f>
        <v>192099201</v>
      </c>
      <c r="M120" s="12">
        <f>VLOOKUP(K120,[4]HocPhi_BienLaiThuTien!$G$2:$H$144,2,0)</f>
        <v>0</v>
      </c>
      <c r="N120" s="12" t="s">
        <v>1237</v>
      </c>
    </row>
    <row r="121" spans="1:14" hidden="1">
      <c r="A121" s="22">
        <v>112</v>
      </c>
      <c r="B121" s="17" t="str">
        <f ca="1">VLOOKUP('CUNG CAP SO TAI KHOAN'!$K121,'[2]du lieu in the'!$B$2:$C$875,2,0)</f>
        <v>711AD3874364</v>
      </c>
      <c r="C121" s="17" t="s">
        <v>581</v>
      </c>
      <c r="D121" s="12" t="s">
        <v>1458</v>
      </c>
      <c r="E121" s="19">
        <v>0</v>
      </c>
      <c r="F121" s="12">
        <v>2175000</v>
      </c>
      <c r="G121" s="12">
        <f t="shared" si="1"/>
        <v>2175000</v>
      </c>
      <c r="H121" s="12">
        <v>29528</v>
      </c>
      <c r="I121" s="12" t="s">
        <v>1235</v>
      </c>
      <c r="J121" s="12"/>
      <c r="K121" s="12" t="s">
        <v>1459</v>
      </c>
      <c r="L121" s="12" t="str">
        <f>VLOOKUP(K121,[3]CMNDK13!$C$2:$D$886,2,0)</f>
        <v>192119280</v>
      </c>
      <c r="M121" s="12"/>
      <c r="N121" s="12" t="s">
        <v>1237</v>
      </c>
    </row>
    <row r="122" spans="1:14" hidden="1">
      <c r="A122" s="22">
        <v>113</v>
      </c>
      <c r="B122" s="17" t="str">
        <f ca="1">VLOOKUP('CUNG CAP SO TAI KHOAN'!$K122,'[2]du lieu in the'!$B$2:$C$875,2,0)</f>
        <v>711AD3873854</v>
      </c>
      <c r="C122" s="17" t="s">
        <v>582</v>
      </c>
      <c r="D122" s="12" t="s">
        <v>1460</v>
      </c>
      <c r="E122" s="19">
        <v>0</v>
      </c>
      <c r="F122" s="12">
        <v>2925000</v>
      </c>
      <c r="G122" s="12">
        <f t="shared" si="1"/>
        <v>2925000</v>
      </c>
      <c r="H122" s="12">
        <v>29529</v>
      </c>
      <c r="I122" s="12" t="s">
        <v>1235</v>
      </c>
      <c r="J122" s="12"/>
      <c r="K122" s="12" t="s">
        <v>1461</v>
      </c>
      <c r="L122" s="12" t="str">
        <f>VLOOKUP(K122,[3]CMNDK13!$C$2:$D$886,2,0)</f>
        <v>192054583</v>
      </c>
      <c r="M122" s="12">
        <f>VLOOKUP(K122,[4]HocPhi_BienLaiThuTien!$G$2:$H$144,2,0)</f>
        <v>0</v>
      </c>
      <c r="N122" s="12" t="s">
        <v>1237</v>
      </c>
    </row>
    <row r="123" spans="1:14" hidden="1">
      <c r="A123" s="22">
        <v>114</v>
      </c>
      <c r="B123" s="17" t="str">
        <f ca="1">VLOOKUP('CUNG CAP SO TAI KHOAN'!$K123,'[2]du lieu in the'!$B$2:$C$875,2,0)</f>
        <v>711AD3874376</v>
      </c>
      <c r="C123" s="17" t="s">
        <v>583</v>
      </c>
      <c r="D123" s="12" t="s">
        <v>1462</v>
      </c>
      <c r="E123" s="19">
        <v>0</v>
      </c>
      <c r="F123" s="12">
        <v>2175000</v>
      </c>
      <c r="G123" s="12">
        <f t="shared" si="1"/>
        <v>2175000</v>
      </c>
      <c r="H123" s="12">
        <v>29530</v>
      </c>
      <c r="I123" s="12" t="s">
        <v>1235</v>
      </c>
      <c r="J123" s="12"/>
      <c r="K123" s="12" t="s">
        <v>1463</v>
      </c>
      <c r="L123" s="12" t="str">
        <f>VLOOKUP(K123,[3]CMNDK13!$C$2:$D$886,2,0)</f>
        <v>191901006</v>
      </c>
      <c r="M123" s="12"/>
      <c r="N123" s="12" t="s">
        <v>1237</v>
      </c>
    </row>
    <row r="124" spans="1:14" hidden="1">
      <c r="A124" s="22">
        <v>115</v>
      </c>
      <c r="B124" s="17" t="str">
        <f ca="1">VLOOKUP('CUNG CAP SO TAI KHOAN'!$K124,'[2]du lieu in the'!$B$2:$C$875,2,0)</f>
        <v>711AD0807706</v>
      </c>
      <c r="C124" s="17" t="s">
        <v>584</v>
      </c>
      <c r="D124" s="12" t="s">
        <v>1464</v>
      </c>
      <c r="E124" s="19">
        <v>0</v>
      </c>
      <c r="F124" s="12">
        <v>1785000</v>
      </c>
      <c r="G124" s="12">
        <f t="shared" si="1"/>
        <v>1785000</v>
      </c>
      <c r="H124" s="12">
        <v>29531</v>
      </c>
      <c r="I124" s="12" t="s">
        <v>1235</v>
      </c>
      <c r="J124" s="12"/>
      <c r="K124" s="12" t="s">
        <v>1465</v>
      </c>
      <c r="L124" s="12" t="str">
        <f>VLOOKUP(K124,[3]CMNDK13!$C$2:$D$886,2,0)</f>
        <v>175024697</v>
      </c>
      <c r="M124" s="12"/>
      <c r="N124" s="12" t="s">
        <v>1237</v>
      </c>
    </row>
    <row r="125" spans="1:14" hidden="1">
      <c r="A125" s="22">
        <v>116</v>
      </c>
      <c r="B125" s="17" t="str">
        <f ca="1">VLOOKUP('CUNG CAP SO TAI KHOAN'!$K125,'[2]du lieu in the'!$B$2:$C$875,2,0)</f>
        <v>711AD5192224</v>
      </c>
      <c r="C125" s="17" t="s">
        <v>585</v>
      </c>
      <c r="D125" s="12" t="s">
        <v>1466</v>
      </c>
      <c r="E125" s="19">
        <v>0</v>
      </c>
      <c r="F125" s="12">
        <v>2175000</v>
      </c>
      <c r="G125" s="12">
        <f t="shared" si="1"/>
        <v>2175000</v>
      </c>
      <c r="H125" s="12">
        <v>29532</v>
      </c>
      <c r="I125" s="12" t="s">
        <v>1235</v>
      </c>
      <c r="J125" s="12"/>
      <c r="K125" s="12" t="s">
        <v>1467</v>
      </c>
      <c r="L125" s="12" t="str">
        <f>VLOOKUP(K125,[3]CMNDK13!$C$2:$D$886,2,0)</f>
        <v>187591817</v>
      </c>
      <c r="M125" s="12"/>
      <c r="N125" s="12" t="s">
        <v>1237</v>
      </c>
    </row>
    <row r="126" spans="1:14" hidden="1">
      <c r="A126" s="22">
        <v>117</v>
      </c>
      <c r="B126" s="17" t="str">
        <f ca="1">VLOOKUP('CUNG CAP SO TAI KHOAN'!$K126,'[2]du lieu in the'!$B$2:$C$875,2,0)</f>
        <v>711AD3873866</v>
      </c>
      <c r="C126" s="17" t="s">
        <v>586</v>
      </c>
      <c r="D126" s="12" t="s">
        <v>1468</v>
      </c>
      <c r="E126" s="19">
        <v>0</v>
      </c>
      <c r="F126" s="12">
        <v>712500</v>
      </c>
      <c r="G126" s="12">
        <f t="shared" si="1"/>
        <v>712500</v>
      </c>
      <c r="H126" s="12">
        <v>29533</v>
      </c>
      <c r="I126" s="12" t="s">
        <v>1235</v>
      </c>
      <c r="J126" s="12"/>
      <c r="K126" s="12" t="s">
        <v>1469</v>
      </c>
      <c r="L126" s="12" t="str">
        <f>VLOOKUP(K126,[3]CMNDK13!$C$2:$D$886,2,0)</f>
        <v>192126861</v>
      </c>
      <c r="M126" s="12"/>
      <c r="N126" s="12" t="s">
        <v>1237</v>
      </c>
    </row>
    <row r="127" spans="1:14" hidden="1">
      <c r="A127" s="22">
        <v>118</v>
      </c>
      <c r="B127" s="17" t="str">
        <f ca="1">VLOOKUP('CUNG CAP SO TAI KHOAN'!$K127,'[2]du lieu in the'!$B$2:$C$875,2,0)</f>
        <v>711AD3874388</v>
      </c>
      <c r="C127" s="17" t="s">
        <v>587</v>
      </c>
      <c r="D127" s="12" t="s">
        <v>1470</v>
      </c>
      <c r="E127" s="19">
        <v>0</v>
      </c>
      <c r="F127" s="12">
        <v>2925000</v>
      </c>
      <c r="G127" s="12">
        <f t="shared" si="1"/>
        <v>2925000</v>
      </c>
      <c r="H127" s="12">
        <v>29534</v>
      </c>
      <c r="I127" s="12" t="s">
        <v>1235</v>
      </c>
      <c r="J127" s="12"/>
      <c r="K127" s="12" t="s">
        <v>1471</v>
      </c>
      <c r="L127" s="12" t="str">
        <f>VLOOKUP(K127,[3]CMNDK13!$C$2:$D$886,2,0)</f>
        <v>191902720</v>
      </c>
      <c r="M127" s="12">
        <f>VLOOKUP(K127,[4]HocPhi_BienLaiThuTien!$G$2:$H$144,2,0)</f>
        <v>0</v>
      </c>
      <c r="N127" s="12" t="s">
        <v>1237</v>
      </c>
    </row>
    <row r="128" spans="1:14" hidden="1">
      <c r="A128" s="22">
        <v>119</v>
      </c>
      <c r="B128" s="17" t="str">
        <f ca="1">VLOOKUP('CUNG CAP SO TAI KHOAN'!$K128,'[2]du lieu in the'!$B$2:$C$875,2,0)</f>
        <v>711AD3874861</v>
      </c>
      <c r="C128" s="17" t="s">
        <v>588</v>
      </c>
      <c r="D128" s="12" t="s">
        <v>1472</v>
      </c>
      <c r="E128" s="19">
        <v>0</v>
      </c>
      <c r="F128" s="12">
        <v>2925000</v>
      </c>
      <c r="G128" s="12">
        <f t="shared" si="1"/>
        <v>2925000</v>
      </c>
      <c r="H128" s="12">
        <v>29535</v>
      </c>
      <c r="I128" s="12" t="s">
        <v>1235</v>
      </c>
      <c r="J128" s="12"/>
      <c r="K128" s="12" t="s">
        <v>1473</v>
      </c>
      <c r="L128" s="12" t="str">
        <f>VLOOKUP(K128,[3]CMNDK13!$C$2:$D$886,2,0)</f>
        <v>194651845</v>
      </c>
      <c r="M128" s="12">
        <f>VLOOKUP(K128,[4]HocPhi_BienLaiThuTien!$G$2:$H$144,2,0)</f>
        <v>0</v>
      </c>
      <c r="N128" s="12" t="s">
        <v>1237</v>
      </c>
    </row>
    <row r="129" spans="1:14" hidden="1">
      <c r="A129" s="22">
        <v>120</v>
      </c>
      <c r="B129" s="17" t="str">
        <f ca="1">VLOOKUP('CUNG CAP SO TAI KHOAN'!$K129,'[2]du lieu in the'!$B$2:$C$875,2,0)</f>
        <v>711AB4316952</v>
      </c>
      <c r="C129" s="17" t="s">
        <v>589</v>
      </c>
      <c r="D129" s="12" t="s">
        <v>1474</v>
      </c>
      <c r="E129" s="19"/>
      <c r="F129" s="12">
        <v>2175000</v>
      </c>
      <c r="G129" s="12">
        <f t="shared" si="1"/>
        <v>2175000</v>
      </c>
      <c r="H129" s="12">
        <v>29536</v>
      </c>
      <c r="I129" s="12" t="s">
        <v>1235</v>
      </c>
      <c r="J129" s="12"/>
      <c r="K129" s="12" t="s">
        <v>1475</v>
      </c>
      <c r="L129" s="12" t="str">
        <f>VLOOKUP(K129,[3]CMNDK13!$C$2:$D$886,2,0)</f>
        <v>212576778</v>
      </c>
      <c r="M129" s="12"/>
      <c r="N129" s="12" t="s">
        <v>1237</v>
      </c>
    </row>
    <row r="130" spans="1:14" hidden="1">
      <c r="A130" s="22">
        <v>121</v>
      </c>
      <c r="B130" s="17" t="str">
        <f ca="1">VLOOKUP('CUNG CAP SO TAI KHOAN'!$K130,'[2]du lieu in the'!$B$2:$C$875,2,0)</f>
        <v>711AD3875329</v>
      </c>
      <c r="C130" s="17" t="s">
        <v>590</v>
      </c>
      <c r="D130" s="12" t="s">
        <v>1476</v>
      </c>
      <c r="E130" s="19">
        <v>0</v>
      </c>
      <c r="F130" s="12">
        <v>2925000</v>
      </c>
      <c r="G130" s="12">
        <f t="shared" si="1"/>
        <v>2925000</v>
      </c>
      <c r="H130" s="12">
        <v>29537</v>
      </c>
      <c r="I130" s="12" t="s">
        <v>1235</v>
      </c>
      <c r="J130" s="12"/>
      <c r="K130" s="12" t="s">
        <v>1477</v>
      </c>
      <c r="L130" s="12" t="str">
        <f>VLOOKUP(K130,[3]CMNDK13!$C$2:$D$886,2,0)</f>
        <v>233236723</v>
      </c>
      <c r="M130" s="12">
        <f>VLOOKUP(K130,[4]HocPhi_BienLaiThuTien!$G$2:$H$144,2,0)</f>
        <v>0</v>
      </c>
      <c r="N130" s="12" t="s">
        <v>1237</v>
      </c>
    </row>
    <row r="131" spans="1:14" hidden="1">
      <c r="A131" s="22">
        <v>122</v>
      </c>
      <c r="B131" s="17" t="str">
        <f ca="1">VLOOKUP('CUNG CAP SO TAI KHOAN'!$K131,'[2]du lieu in the'!$B$2:$C$875,2,0)</f>
        <v>711AD3873873</v>
      </c>
      <c r="C131" s="17" t="s">
        <v>591</v>
      </c>
      <c r="D131" s="12" t="s">
        <v>1478</v>
      </c>
      <c r="E131" s="19">
        <v>0</v>
      </c>
      <c r="F131" s="12">
        <v>2175000</v>
      </c>
      <c r="G131" s="12">
        <f t="shared" si="1"/>
        <v>2175000</v>
      </c>
      <c r="H131" s="12">
        <v>29538</v>
      </c>
      <c r="I131" s="12" t="s">
        <v>1235</v>
      </c>
      <c r="J131" s="12"/>
      <c r="K131" s="12" t="s">
        <v>1479</v>
      </c>
      <c r="L131" s="12" t="str">
        <f>VLOOKUP(K131,[3]CMNDK13!$C$2:$D$886,2,0)</f>
        <v>192054562</v>
      </c>
      <c r="M131" s="12"/>
      <c r="N131" s="12" t="s">
        <v>1237</v>
      </c>
    </row>
    <row r="132" spans="1:14" hidden="1">
      <c r="A132" s="22">
        <v>123</v>
      </c>
      <c r="B132" s="17" t="str">
        <f ca="1">VLOOKUP('CUNG CAP SO TAI KHOAN'!$K132,'[2]du lieu in the'!$B$2:$C$875,2,0)</f>
        <v>711AD3874873</v>
      </c>
      <c r="C132" s="17" t="s">
        <v>592</v>
      </c>
      <c r="D132" s="12" t="s">
        <v>1480</v>
      </c>
      <c r="E132" s="19">
        <v>0</v>
      </c>
      <c r="F132" s="12">
        <v>2175000</v>
      </c>
      <c r="G132" s="12">
        <f t="shared" si="1"/>
        <v>2175000</v>
      </c>
      <c r="H132" s="12">
        <v>29539</v>
      </c>
      <c r="I132" s="12" t="s">
        <v>1235</v>
      </c>
      <c r="J132" s="12"/>
      <c r="K132" s="12" t="s">
        <v>1481</v>
      </c>
      <c r="L132" s="12" t="str">
        <f>VLOOKUP(K132,[3]CMNDK13!$C$2:$D$886,2,0)</f>
        <v>192180414</v>
      </c>
      <c r="M132" s="12"/>
      <c r="N132" s="12" t="s">
        <v>1237</v>
      </c>
    </row>
    <row r="133" spans="1:14">
      <c r="A133" s="22">
        <v>124</v>
      </c>
      <c r="B133" s="18" t="e">
        <f ca="1">VLOOKUP('CUNG CAP SO TAI KHOAN'!$K133,'[2]du lieu in the'!$B$2:$C$875,2,0)</f>
        <v>#N/A</v>
      </c>
      <c r="C133" s="18" t="s">
        <v>593</v>
      </c>
      <c r="D133" s="14" t="s">
        <v>1482</v>
      </c>
      <c r="E133" s="14" t="s">
        <v>890</v>
      </c>
      <c r="F133" s="12">
        <v>2175000</v>
      </c>
      <c r="G133" s="12">
        <f t="shared" si="1"/>
        <v>2175000</v>
      </c>
      <c r="H133" s="12">
        <v>29540</v>
      </c>
      <c r="I133" s="12" t="s">
        <v>1235</v>
      </c>
      <c r="J133" s="12"/>
      <c r="K133" s="12" t="s">
        <v>1483</v>
      </c>
      <c r="L133" s="12" t="str">
        <f>VLOOKUP(K133,[3]CMNDK13!$C$2:$D$886,2,0)</f>
        <v>192059617</v>
      </c>
      <c r="M133" s="12"/>
      <c r="N133" s="12" t="s">
        <v>1237</v>
      </c>
    </row>
    <row r="134" spans="1:14" hidden="1">
      <c r="A134" s="22">
        <v>125</v>
      </c>
      <c r="B134" s="17" t="str">
        <f ca="1">VLOOKUP('CUNG CAP SO TAI KHOAN'!$K134,'[2]du lieu in the'!$B$2:$C$875,2,0)</f>
        <v>711AD3875332</v>
      </c>
      <c r="C134" s="17" t="s">
        <v>594</v>
      </c>
      <c r="D134" s="12" t="s">
        <v>1484</v>
      </c>
      <c r="E134" s="19">
        <v>0</v>
      </c>
      <c r="F134" s="12">
        <v>2925000</v>
      </c>
      <c r="G134" s="12">
        <f t="shared" si="1"/>
        <v>2925000</v>
      </c>
      <c r="H134" s="12">
        <v>29541</v>
      </c>
      <c r="I134" s="12" t="s">
        <v>1235</v>
      </c>
      <c r="J134" s="12"/>
      <c r="K134" s="12" t="s">
        <v>1485</v>
      </c>
      <c r="L134" s="12" t="str">
        <f>VLOOKUP(K134,[3]CMNDK13!$C$2:$D$886,2,0)</f>
        <v>191902701</v>
      </c>
      <c r="M134" s="12">
        <f>VLOOKUP(K134,[4]HocPhi_BienLaiThuTien!$G$2:$H$144,2,0)</f>
        <v>0</v>
      </c>
      <c r="N134" s="12" t="s">
        <v>1237</v>
      </c>
    </row>
    <row r="135" spans="1:14" hidden="1">
      <c r="A135" s="22">
        <v>126</v>
      </c>
      <c r="B135" s="18" t="e">
        <f ca="1">VLOOKUP('CUNG CAP SO TAI KHOAN'!$K135,'[2]du lieu in the'!$B$2:$C$875,2,0)</f>
        <v>#N/A</v>
      </c>
      <c r="C135" s="18" t="s">
        <v>595</v>
      </c>
      <c r="D135" s="14" t="s">
        <v>1486</v>
      </c>
      <c r="E135" s="14" t="s">
        <v>895</v>
      </c>
      <c r="F135" s="12">
        <v>2175000</v>
      </c>
      <c r="G135" s="12">
        <f t="shared" si="1"/>
        <v>2175000</v>
      </c>
      <c r="H135" s="12">
        <v>29542</v>
      </c>
      <c r="I135" s="12" t="s">
        <v>1235</v>
      </c>
      <c r="J135" s="12"/>
      <c r="K135" s="12" t="s">
        <v>1487</v>
      </c>
      <c r="L135" s="12" t="str">
        <f>VLOOKUP(K135,[3]CMNDK13!$C$2:$D$886,2,0)</f>
        <v>191913091</v>
      </c>
      <c r="M135" s="12"/>
      <c r="N135" s="12" t="s">
        <v>1237</v>
      </c>
    </row>
    <row r="136" spans="1:14" hidden="1">
      <c r="A136" s="22">
        <v>127</v>
      </c>
      <c r="B136" s="17" t="str">
        <f ca="1">VLOOKUP('CUNG CAP SO TAI KHOAN'!$K136,'[2]du lieu in the'!$B$2:$C$875,2,0)</f>
        <v>711AD3874409</v>
      </c>
      <c r="C136" s="17" t="s">
        <v>596</v>
      </c>
      <c r="D136" s="12" t="s">
        <v>1488</v>
      </c>
      <c r="E136" s="19">
        <v>0</v>
      </c>
      <c r="F136" s="12">
        <v>2175000</v>
      </c>
      <c r="G136" s="12">
        <f t="shared" si="1"/>
        <v>2175000</v>
      </c>
      <c r="H136" s="12">
        <v>29543</v>
      </c>
      <c r="I136" s="12" t="s">
        <v>1235</v>
      </c>
      <c r="J136" s="12"/>
      <c r="K136" s="12" t="s">
        <v>1489</v>
      </c>
      <c r="L136" s="12" t="str">
        <f>VLOOKUP(K136,[3]CMNDK13!$C$2:$D$886,2,0)</f>
        <v>191905999</v>
      </c>
      <c r="M136" s="12"/>
      <c r="N136" s="12" t="s">
        <v>1237</v>
      </c>
    </row>
    <row r="137" spans="1:14" hidden="1">
      <c r="A137" s="22">
        <v>128</v>
      </c>
      <c r="B137" s="17" t="str">
        <f ca="1">VLOOKUP('CUNG CAP SO TAI KHOAN'!$K137,'[2]du lieu in the'!$B$2:$C$875,2,0)</f>
        <v>711AD3874885</v>
      </c>
      <c r="C137" s="17" t="s">
        <v>597</v>
      </c>
      <c r="D137" s="12" t="s">
        <v>1490</v>
      </c>
      <c r="E137" s="19">
        <v>0</v>
      </c>
      <c r="F137" s="12">
        <v>2175000</v>
      </c>
      <c r="G137" s="12">
        <f t="shared" si="1"/>
        <v>2175000</v>
      </c>
      <c r="H137" s="12">
        <v>29544</v>
      </c>
      <c r="I137" s="12" t="s">
        <v>1235</v>
      </c>
      <c r="J137" s="12"/>
      <c r="K137" s="12" t="s">
        <v>1491</v>
      </c>
      <c r="L137" s="12" t="str">
        <f>VLOOKUP(K137,[3]CMNDK13!$C$2:$D$886,2,0)</f>
        <v>192054948</v>
      </c>
      <c r="M137" s="12"/>
      <c r="N137" s="12" t="s">
        <v>1237</v>
      </c>
    </row>
    <row r="138" spans="1:14" hidden="1">
      <c r="A138" s="22">
        <v>129</v>
      </c>
      <c r="B138" s="17" t="str">
        <f ca="1">VLOOKUP('CUNG CAP SO TAI KHOAN'!$K138,'[2]du lieu in the'!$B$2:$C$875,2,0)</f>
        <v>711AD3875344</v>
      </c>
      <c r="C138" s="17" t="s">
        <v>598</v>
      </c>
      <c r="D138" s="12" t="s">
        <v>1492</v>
      </c>
      <c r="E138" s="19">
        <v>0</v>
      </c>
      <c r="F138" s="12">
        <v>2175000</v>
      </c>
      <c r="G138" s="12">
        <f t="shared" ref="G138:G201" si="2">F138+M138</f>
        <v>2175000</v>
      </c>
      <c r="H138" s="12">
        <v>29545</v>
      </c>
      <c r="I138" s="12" t="s">
        <v>1235</v>
      </c>
      <c r="J138" s="12"/>
      <c r="K138" s="12" t="s">
        <v>1493</v>
      </c>
      <c r="L138" s="12" t="str">
        <f>VLOOKUP(K138,[3]CMNDK13!$C$2:$D$886,2,0)</f>
        <v>184333498</v>
      </c>
      <c r="M138" s="12"/>
      <c r="N138" s="12" t="s">
        <v>1237</v>
      </c>
    </row>
    <row r="139" spans="1:14">
      <c r="A139" s="22">
        <v>130</v>
      </c>
      <c r="B139" s="18" t="e">
        <f ca="1">VLOOKUP('CUNG CAP SO TAI KHOAN'!$K139,'[2]du lieu in the'!$B$2:$C$875,2,0)</f>
        <v>#N/A</v>
      </c>
      <c r="C139" s="18" t="s">
        <v>599</v>
      </c>
      <c r="D139" s="14" t="s">
        <v>1494</v>
      </c>
      <c r="E139" s="14" t="s">
        <v>890</v>
      </c>
      <c r="F139" s="12">
        <v>2175000</v>
      </c>
      <c r="G139" s="12">
        <f t="shared" si="2"/>
        <v>2175000</v>
      </c>
      <c r="H139" s="12">
        <v>29546</v>
      </c>
      <c r="I139" s="12" t="s">
        <v>1235</v>
      </c>
      <c r="J139" s="12"/>
      <c r="K139" s="12" t="s">
        <v>1495</v>
      </c>
      <c r="L139" s="12" t="str">
        <f>VLOOKUP(K139,[3]CMNDK13!$C$2:$D$886,2,0)</f>
        <v>191899556</v>
      </c>
      <c r="M139" s="12"/>
      <c r="N139" s="12" t="s">
        <v>1237</v>
      </c>
    </row>
    <row r="140" spans="1:14" hidden="1">
      <c r="A140" s="22">
        <v>131</v>
      </c>
      <c r="B140" s="17" t="str">
        <f ca="1">VLOOKUP('CUNG CAP SO TAI KHOAN'!$K140,'[2]du lieu in the'!$B$2:$C$875,2,0)</f>
        <v>711AD3874412</v>
      </c>
      <c r="C140" s="17" t="s">
        <v>600</v>
      </c>
      <c r="D140" s="12" t="s">
        <v>1496</v>
      </c>
      <c r="E140" s="19">
        <v>0</v>
      </c>
      <c r="F140" s="12">
        <v>2175000</v>
      </c>
      <c r="G140" s="12">
        <f t="shared" si="2"/>
        <v>2175000</v>
      </c>
      <c r="H140" s="12">
        <v>29547</v>
      </c>
      <c r="I140" s="12" t="s">
        <v>1235</v>
      </c>
      <c r="J140" s="12"/>
      <c r="K140" s="12" t="s">
        <v>1497</v>
      </c>
      <c r="L140" s="12" t="str">
        <f>VLOOKUP(K140,[3]CMNDK13!$C$2:$D$886,2,0)</f>
        <v>187514483</v>
      </c>
      <c r="M140" s="12"/>
      <c r="N140" s="12" t="s">
        <v>1237</v>
      </c>
    </row>
    <row r="141" spans="1:14" hidden="1">
      <c r="A141" s="22">
        <v>132</v>
      </c>
      <c r="B141" s="17" t="str">
        <f ca="1">VLOOKUP('CUNG CAP SO TAI KHOAN'!$K141,'[2]du lieu in the'!$B$2:$C$875,2,0)</f>
        <v>711AD3874897</v>
      </c>
      <c r="C141" s="17" t="s">
        <v>601</v>
      </c>
      <c r="D141" s="12" t="s">
        <v>1498</v>
      </c>
      <c r="E141" s="19">
        <v>0</v>
      </c>
      <c r="F141" s="12">
        <v>2175000</v>
      </c>
      <c r="G141" s="12">
        <f t="shared" si="2"/>
        <v>2175000</v>
      </c>
      <c r="H141" s="12">
        <v>29548</v>
      </c>
      <c r="I141" s="12" t="s">
        <v>1235</v>
      </c>
      <c r="J141" s="12"/>
      <c r="K141" s="12" t="s">
        <v>1499</v>
      </c>
      <c r="L141" s="12" t="str">
        <f>VLOOKUP(K141,[3]CMNDK13!$C$2:$D$886,2,0)</f>
        <v>191992954</v>
      </c>
      <c r="M141" s="12"/>
      <c r="N141" s="12" t="s">
        <v>1237</v>
      </c>
    </row>
    <row r="142" spans="1:14" hidden="1">
      <c r="A142" s="22">
        <v>133</v>
      </c>
      <c r="B142" s="17" t="str">
        <f ca="1">VLOOKUP('CUNG CAP SO TAI KHOAN'!$K142,'[2]du lieu in the'!$B$2:$C$875,2,0)</f>
        <v>711AD3875356</v>
      </c>
      <c r="C142" s="17" t="s">
        <v>602</v>
      </c>
      <c r="D142" s="12" t="s">
        <v>1500</v>
      </c>
      <c r="E142" s="19">
        <v>0</v>
      </c>
      <c r="F142" s="12">
        <v>2175000</v>
      </c>
      <c r="G142" s="12">
        <f t="shared" si="2"/>
        <v>2175000</v>
      </c>
      <c r="H142" s="12">
        <v>29549</v>
      </c>
      <c r="I142" s="12" t="s">
        <v>1235</v>
      </c>
      <c r="J142" s="12"/>
      <c r="K142" s="12" t="s">
        <v>1501</v>
      </c>
      <c r="L142" s="12" t="str">
        <f>VLOOKUP(K142,[3]CMNDK13!$C$2:$D$886,2,0)</f>
        <v>197401379</v>
      </c>
      <c r="M142" s="12"/>
      <c r="N142" s="12" t="s">
        <v>1237</v>
      </c>
    </row>
    <row r="143" spans="1:14" hidden="1">
      <c r="A143" s="22">
        <v>134</v>
      </c>
      <c r="B143" s="17" t="str">
        <f ca="1">VLOOKUP('CUNG CAP SO TAI KHOAN'!$K143,'[2]du lieu in the'!$B$2:$C$875,2,0)</f>
        <v>711AD3873881</v>
      </c>
      <c r="C143" s="17" t="s">
        <v>603</v>
      </c>
      <c r="D143" s="12" t="s">
        <v>1502</v>
      </c>
      <c r="E143" s="19">
        <v>0</v>
      </c>
      <c r="F143" s="12">
        <v>2175000</v>
      </c>
      <c r="G143" s="12">
        <f t="shared" si="2"/>
        <v>2175000</v>
      </c>
      <c r="H143" s="12">
        <v>29550</v>
      </c>
      <c r="I143" s="12" t="s">
        <v>1235</v>
      </c>
      <c r="J143" s="12"/>
      <c r="K143" s="12" t="s">
        <v>1503</v>
      </c>
      <c r="L143" s="12" t="str">
        <f>VLOOKUP(K143,[3]CMNDK13!$C$2:$D$886,2,0)</f>
        <v>192057073</v>
      </c>
      <c r="M143" s="12"/>
      <c r="N143" s="12" t="s">
        <v>1237</v>
      </c>
    </row>
    <row r="144" spans="1:14" hidden="1">
      <c r="A144" s="22">
        <v>135</v>
      </c>
      <c r="B144" s="17" t="str">
        <f ca="1">VLOOKUP('CUNG CAP SO TAI KHOAN'!$K144,'[2]du lieu in the'!$B$2:$C$875,2,0)</f>
        <v>711AD3874436</v>
      </c>
      <c r="C144" s="17" t="s">
        <v>604</v>
      </c>
      <c r="D144" s="12" t="s">
        <v>1504</v>
      </c>
      <c r="E144" s="19">
        <v>0</v>
      </c>
      <c r="F144" s="12">
        <v>2175000</v>
      </c>
      <c r="G144" s="12">
        <f t="shared" si="2"/>
        <v>2175000</v>
      </c>
      <c r="H144" s="12">
        <v>29551</v>
      </c>
      <c r="I144" s="12" t="s">
        <v>1235</v>
      </c>
      <c r="J144" s="12"/>
      <c r="K144" s="12" t="s">
        <v>1505</v>
      </c>
      <c r="L144" s="12" t="str">
        <f>VLOOKUP(K144,[3]CMNDK13!$C$2:$D$886,2,0)</f>
        <v>191899132</v>
      </c>
      <c r="M144" s="12"/>
      <c r="N144" s="12" t="s">
        <v>1237</v>
      </c>
    </row>
    <row r="145" spans="1:14" hidden="1">
      <c r="A145" s="22">
        <v>136</v>
      </c>
      <c r="B145" s="17" t="str">
        <f ca="1">VLOOKUP('CUNG CAP SO TAI KHOAN'!$K145,'[2]du lieu in the'!$B$2:$C$875,2,0)</f>
        <v>711AC9903649</v>
      </c>
      <c r="C145" s="17" t="s">
        <v>605</v>
      </c>
      <c r="D145" s="12" t="s">
        <v>1506</v>
      </c>
      <c r="E145" s="19">
        <v>0</v>
      </c>
      <c r="F145" s="12">
        <v>2175000</v>
      </c>
      <c r="G145" s="12">
        <f t="shared" si="2"/>
        <v>2175000</v>
      </c>
      <c r="H145" s="12">
        <v>29552</v>
      </c>
      <c r="I145" s="12" t="s">
        <v>1235</v>
      </c>
      <c r="J145" s="12"/>
      <c r="K145" s="12" t="s">
        <v>1507</v>
      </c>
      <c r="L145" s="12" t="str">
        <f>VLOOKUP(K145,[3]CMNDK13!$C$2:$D$886,2,0)</f>
        <v>192023939</v>
      </c>
      <c r="M145" s="12"/>
      <c r="N145" s="12" t="s">
        <v>1237</v>
      </c>
    </row>
    <row r="146" spans="1:14" hidden="1">
      <c r="A146" s="22">
        <v>137</v>
      </c>
      <c r="B146" s="17" t="str">
        <f ca="1">VLOOKUP('CUNG CAP SO TAI KHOAN'!$K146,'[2]du lieu in the'!$B$2:$C$875,2,0)</f>
        <v>711AD3875368</v>
      </c>
      <c r="C146" s="17" t="s">
        <v>606</v>
      </c>
      <c r="D146" s="12" t="s">
        <v>1508</v>
      </c>
      <c r="E146" s="19">
        <v>0</v>
      </c>
      <c r="F146" s="12">
        <v>2925000</v>
      </c>
      <c r="G146" s="12">
        <f t="shared" si="2"/>
        <v>2925000</v>
      </c>
      <c r="H146" s="12">
        <v>29553</v>
      </c>
      <c r="I146" s="12" t="s">
        <v>1235</v>
      </c>
      <c r="J146" s="12"/>
      <c r="K146" s="12" t="s">
        <v>1509</v>
      </c>
      <c r="L146" s="12" t="str">
        <f>VLOOKUP(K146,[3]CMNDK13!$C$2:$D$886,2,0)</f>
        <v>192054916</v>
      </c>
      <c r="M146" s="12">
        <f>VLOOKUP(K146,[4]HocPhi_BienLaiThuTien!$G$2:$H$144,2,0)</f>
        <v>0</v>
      </c>
      <c r="N146" s="12" t="s">
        <v>1237</v>
      </c>
    </row>
    <row r="147" spans="1:14" hidden="1">
      <c r="A147" s="22">
        <v>138</v>
      </c>
      <c r="B147" s="17" t="str">
        <f ca="1">VLOOKUP('CUNG CAP SO TAI KHOAN'!$K147,'[2]du lieu in the'!$B$2:$C$875,2,0)</f>
        <v>711AD3873893</v>
      </c>
      <c r="C147" s="17" t="s">
        <v>607</v>
      </c>
      <c r="D147" s="12" t="s">
        <v>1510</v>
      </c>
      <c r="E147" s="19">
        <v>0</v>
      </c>
      <c r="F147" s="12">
        <v>2175000</v>
      </c>
      <c r="G147" s="12">
        <f t="shared" si="2"/>
        <v>2175000</v>
      </c>
      <c r="H147" s="12">
        <v>29554</v>
      </c>
      <c r="I147" s="12" t="s">
        <v>1235</v>
      </c>
      <c r="J147" s="12"/>
      <c r="K147" s="12" t="s">
        <v>1511</v>
      </c>
      <c r="L147" s="12" t="str">
        <f>VLOOKUP(K147,[3]CMNDK13!$C$2:$D$886,2,0)</f>
        <v>192057250</v>
      </c>
      <c r="M147" s="12"/>
      <c r="N147" s="12" t="s">
        <v>1237</v>
      </c>
    </row>
    <row r="148" spans="1:14" hidden="1">
      <c r="A148" s="22">
        <v>139</v>
      </c>
      <c r="B148" s="17" t="str">
        <f ca="1">VLOOKUP('CUNG CAP SO TAI KHOAN'!$K148,'[2]du lieu in the'!$B$2:$C$875,2,0)</f>
        <v>711AD3874443</v>
      </c>
      <c r="C148" s="17" t="s">
        <v>608</v>
      </c>
      <c r="D148" s="12" t="s">
        <v>1512</v>
      </c>
      <c r="E148" s="19">
        <v>0</v>
      </c>
      <c r="F148" s="12">
        <v>2925000</v>
      </c>
      <c r="G148" s="12">
        <f t="shared" si="2"/>
        <v>2925000</v>
      </c>
      <c r="H148" s="12">
        <v>29555</v>
      </c>
      <c r="I148" s="12" t="s">
        <v>1235</v>
      </c>
      <c r="J148" s="12"/>
      <c r="K148" s="12" t="s">
        <v>1513</v>
      </c>
      <c r="L148" s="12" t="str">
        <f>VLOOKUP(K148,[3]CMNDK13!$C$2:$D$886,2,0)</f>
        <v>194586521</v>
      </c>
      <c r="M148" s="12">
        <f>VLOOKUP(K148,[4]HocPhi_BienLaiThuTien!$G$2:$H$144,2,0)</f>
        <v>0</v>
      </c>
      <c r="N148" s="12" t="s">
        <v>1237</v>
      </c>
    </row>
    <row r="149" spans="1:14" hidden="1">
      <c r="A149" s="22">
        <v>140</v>
      </c>
      <c r="B149" s="17" t="str">
        <f ca="1">VLOOKUP('CUNG CAP SO TAI KHOAN'!$K149,'[2]du lieu in the'!$B$2:$C$875,2,0)</f>
        <v>711AD2856712</v>
      </c>
      <c r="C149" s="17" t="s">
        <v>609</v>
      </c>
      <c r="D149" s="12" t="s">
        <v>1514</v>
      </c>
      <c r="E149" s="19">
        <v>0</v>
      </c>
      <c r="F149" s="12">
        <v>2175000</v>
      </c>
      <c r="G149" s="12">
        <f t="shared" si="2"/>
        <v>2175000</v>
      </c>
      <c r="H149" s="12">
        <v>29556</v>
      </c>
      <c r="I149" s="12" t="s">
        <v>1235</v>
      </c>
      <c r="J149" s="12"/>
      <c r="K149" s="12" t="s">
        <v>1515</v>
      </c>
      <c r="L149" s="12" t="str">
        <f>VLOOKUP(K149,[3]CMNDK13!$C$2:$D$886,2,0)</f>
        <v>187758820</v>
      </c>
      <c r="M149" s="12"/>
      <c r="N149" s="12" t="s">
        <v>1237</v>
      </c>
    </row>
    <row r="150" spans="1:14" hidden="1">
      <c r="A150" s="22">
        <v>141</v>
      </c>
      <c r="B150" s="17" t="str">
        <f ca="1">VLOOKUP('CUNG CAP SO TAI KHOAN'!$K150,'[2]du lieu in the'!$B$2:$C$875,2,0)</f>
        <v>711AD3874451</v>
      </c>
      <c r="C150" s="17" t="s">
        <v>610</v>
      </c>
      <c r="D150" s="12" t="s">
        <v>1516</v>
      </c>
      <c r="E150" s="19">
        <v>0</v>
      </c>
      <c r="F150" s="12">
        <v>2925000</v>
      </c>
      <c r="G150" s="12">
        <f t="shared" si="2"/>
        <v>2925000</v>
      </c>
      <c r="H150" s="12">
        <v>29557</v>
      </c>
      <c r="I150" s="12" t="s">
        <v>1235</v>
      </c>
      <c r="J150" s="12"/>
      <c r="K150" s="12" t="s">
        <v>1517</v>
      </c>
      <c r="L150" s="12" t="str">
        <f>VLOOKUP(K150,[3]CMNDK13!$C$2:$D$886,2,0)</f>
        <v>191963966</v>
      </c>
      <c r="M150" s="12">
        <f>VLOOKUP(K150,[4]HocPhi_BienLaiThuTien!$G$2:$H$144,2,0)</f>
        <v>0</v>
      </c>
      <c r="N150" s="12" t="s">
        <v>1237</v>
      </c>
    </row>
    <row r="151" spans="1:14" hidden="1">
      <c r="A151" s="22">
        <v>142</v>
      </c>
      <c r="B151" s="17" t="str">
        <f ca="1">VLOOKUP('CUNG CAP SO TAI KHOAN'!$K151,'[2]du lieu in the'!$B$2:$C$875,2,0)</f>
        <v>711AD3318614</v>
      </c>
      <c r="C151" s="17" t="s">
        <v>611</v>
      </c>
      <c r="D151" s="12" t="s">
        <v>1518</v>
      </c>
      <c r="E151" s="19">
        <v>0</v>
      </c>
      <c r="F151" s="12">
        <v>2175000</v>
      </c>
      <c r="G151" s="12">
        <f t="shared" si="2"/>
        <v>2175000</v>
      </c>
      <c r="H151" s="12">
        <v>29558</v>
      </c>
      <c r="I151" s="12" t="s">
        <v>1235</v>
      </c>
      <c r="J151" s="12"/>
      <c r="K151" s="12" t="s">
        <v>1519</v>
      </c>
      <c r="L151" s="12" t="str">
        <f>VLOOKUP(K151,[3]CMNDK13!$C$2:$D$886,2,0)</f>
        <v>187732582</v>
      </c>
      <c r="M151" s="12"/>
      <c r="N151" s="12" t="s">
        <v>1237</v>
      </c>
    </row>
    <row r="152" spans="1:14" hidden="1">
      <c r="A152" s="22">
        <v>143</v>
      </c>
      <c r="B152" s="17" t="str">
        <f ca="1">VLOOKUP('CUNG CAP SO TAI KHOAN'!$K152,'[2]du lieu in the'!$B$2:$C$875,2,0)</f>
        <v>711AD3873902</v>
      </c>
      <c r="C152" s="17" t="s">
        <v>612</v>
      </c>
      <c r="D152" s="12" t="s">
        <v>1520</v>
      </c>
      <c r="E152" s="19">
        <v>0</v>
      </c>
      <c r="F152" s="12">
        <v>2925000</v>
      </c>
      <c r="G152" s="12">
        <f t="shared" si="2"/>
        <v>2925000</v>
      </c>
      <c r="H152" s="12">
        <v>29559</v>
      </c>
      <c r="I152" s="12" t="s">
        <v>1235</v>
      </c>
      <c r="J152" s="12"/>
      <c r="K152" s="12" t="s">
        <v>1521</v>
      </c>
      <c r="L152" s="12" t="str">
        <f>VLOOKUP(K152,[3]CMNDK13!$C$2:$D$886,2,0)</f>
        <v>192057123</v>
      </c>
      <c r="M152" s="12">
        <f>VLOOKUP(K152,[4]HocPhi_BienLaiThuTien!$G$2:$H$144,2,0)</f>
        <v>0</v>
      </c>
      <c r="N152" s="12" t="s">
        <v>1237</v>
      </c>
    </row>
    <row r="153" spans="1:14" hidden="1">
      <c r="A153" s="22">
        <v>144</v>
      </c>
      <c r="B153" s="17" t="str">
        <f ca="1">VLOOKUP('CUNG CAP SO TAI KHOAN'!$K153,'[2]du lieu in the'!$B$2:$C$875,2,0)</f>
        <v>711AD3874906</v>
      </c>
      <c r="C153" s="17" t="s">
        <v>613</v>
      </c>
      <c r="D153" s="12" t="s">
        <v>1522</v>
      </c>
      <c r="E153" s="19">
        <v>0</v>
      </c>
      <c r="F153" s="12">
        <v>2175000</v>
      </c>
      <c r="G153" s="12">
        <f t="shared" si="2"/>
        <v>2175000</v>
      </c>
      <c r="H153" s="12">
        <v>29560</v>
      </c>
      <c r="I153" s="12" t="s">
        <v>1235</v>
      </c>
      <c r="J153" s="12"/>
      <c r="K153" s="12" t="s">
        <v>1523</v>
      </c>
      <c r="L153" s="12" t="str">
        <f>VLOOKUP(K153,[3]CMNDK13!$C$2:$D$886,2,0)</f>
        <v>191901734</v>
      </c>
      <c r="M153" s="12"/>
      <c r="N153" s="12" t="s">
        <v>1237</v>
      </c>
    </row>
    <row r="154" spans="1:14" hidden="1">
      <c r="A154" s="22">
        <v>145</v>
      </c>
      <c r="B154" s="17" t="str">
        <f ca="1">VLOOKUP('CUNG CAP SO TAI KHOAN'!$K154,'[2]du lieu in the'!$B$2:$C$875,2,0)</f>
        <v>711AC9859489</v>
      </c>
      <c r="C154" s="17" t="s">
        <v>614</v>
      </c>
      <c r="D154" s="12" t="s">
        <v>1524</v>
      </c>
      <c r="E154" s="19">
        <v>0</v>
      </c>
      <c r="F154" s="12">
        <v>2175000</v>
      </c>
      <c r="G154" s="12">
        <f t="shared" si="2"/>
        <v>2175000</v>
      </c>
      <c r="H154" s="12">
        <v>29561</v>
      </c>
      <c r="I154" s="12" t="s">
        <v>1235</v>
      </c>
      <c r="J154" s="12"/>
      <c r="K154" s="12" t="s">
        <v>1525</v>
      </c>
      <c r="L154" s="12" t="str">
        <f>VLOOKUP(K154,[3]CMNDK13!$C$2:$D$886,2,0)</f>
        <v>197402997</v>
      </c>
      <c r="M154" s="12"/>
      <c r="N154" s="12" t="s">
        <v>1237</v>
      </c>
    </row>
    <row r="155" spans="1:14" hidden="1">
      <c r="A155" s="22">
        <v>146</v>
      </c>
      <c r="B155" s="17" t="str">
        <f ca="1">VLOOKUP('CUNG CAP SO TAI KHOAN'!$K155,'[2]du lieu in the'!$B$2:$C$875,2,0)</f>
        <v>711AD3873918</v>
      </c>
      <c r="C155" s="17" t="s">
        <v>615</v>
      </c>
      <c r="D155" s="12" t="s">
        <v>1530</v>
      </c>
      <c r="E155" s="19">
        <v>0</v>
      </c>
      <c r="F155" s="12">
        <v>2175000</v>
      </c>
      <c r="G155" s="12">
        <f t="shared" si="2"/>
        <v>2175000</v>
      </c>
      <c r="H155" s="12">
        <v>29562</v>
      </c>
      <c r="I155" s="12" t="s">
        <v>1235</v>
      </c>
      <c r="J155" s="12"/>
      <c r="K155" s="12" t="s">
        <v>1531</v>
      </c>
      <c r="L155" s="12" t="str">
        <f>VLOOKUP(K155,[3]CMNDK13!$C$2:$D$886,2,0)</f>
        <v>191902328</v>
      </c>
      <c r="M155" s="12"/>
      <c r="N155" s="12" t="s">
        <v>1237</v>
      </c>
    </row>
    <row r="156" spans="1:14" hidden="1">
      <c r="A156" s="22">
        <v>147</v>
      </c>
      <c r="B156" s="17" t="str">
        <f ca="1">VLOOKUP('CUNG CAP SO TAI KHOAN'!$K156,'[2]du lieu in the'!$B$2:$C$875,2,0)</f>
        <v>711AD3874463</v>
      </c>
      <c r="C156" s="17" t="s">
        <v>616</v>
      </c>
      <c r="D156" s="12" t="s">
        <v>1532</v>
      </c>
      <c r="E156" s="19">
        <v>0</v>
      </c>
      <c r="F156" s="12">
        <v>2175000</v>
      </c>
      <c r="G156" s="12">
        <f t="shared" si="2"/>
        <v>2175000</v>
      </c>
      <c r="H156" s="12">
        <v>29563</v>
      </c>
      <c r="I156" s="12" t="s">
        <v>1235</v>
      </c>
      <c r="J156" s="12"/>
      <c r="K156" s="12" t="s">
        <v>1533</v>
      </c>
      <c r="L156" s="12" t="str">
        <f>VLOOKUP(K156,[3]CMNDK13!$C$2:$D$886,2,0)</f>
        <v>191994631</v>
      </c>
      <c r="M156" s="12"/>
      <c r="N156" s="12" t="s">
        <v>1237</v>
      </c>
    </row>
    <row r="157" spans="1:14" hidden="1">
      <c r="A157" s="22">
        <v>148</v>
      </c>
      <c r="B157" s="17" t="str">
        <f ca="1">VLOOKUP('CUNG CAP SO TAI KHOAN'!$K157,'[2]du lieu in the'!$B$2:$C$875,2,0)</f>
        <v>711AD3874913</v>
      </c>
      <c r="C157" s="17" t="s">
        <v>617</v>
      </c>
      <c r="D157" s="12" t="s">
        <v>1534</v>
      </c>
      <c r="E157" s="19">
        <v>0</v>
      </c>
      <c r="F157" s="12">
        <v>2175000</v>
      </c>
      <c r="G157" s="12">
        <f t="shared" si="2"/>
        <v>2175000</v>
      </c>
      <c r="H157" s="12">
        <v>29564</v>
      </c>
      <c r="I157" s="12" t="s">
        <v>1235</v>
      </c>
      <c r="J157" s="12"/>
      <c r="K157" s="12" t="s">
        <v>1535</v>
      </c>
      <c r="L157" s="12" t="str">
        <f>VLOOKUP(K157,[3]CMNDK13!$C$2:$D$886,2,0)</f>
        <v>191902564</v>
      </c>
      <c r="M157" s="12"/>
      <c r="N157" s="12" t="s">
        <v>1237</v>
      </c>
    </row>
    <row r="158" spans="1:14" hidden="1">
      <c r="A158" s="22">
        <v>149</v>
      </c>
      <c r="B158" s="17" t="str">
        <f ca="1">VLOOKUP('CUNG CAP SO TAI KHOAN'!$K158,'[2]du lieu in the'!$B$2:$C$875,2,0)</f>
        <v>711AD3875371</v>
      </c>
      <c r="C158" s="17" t="s">
        <v>618</v>
      </c>
      <c r="D158" s="12" t="s">
        <v>1536</v>
      </c>
      <c r="E158" s="19">
        <v>0</v>
      </c>
      <c r="F158" s="12">
        <v>2175000</v>
      </c>
      <c r="G158" s="12">
        <f t="shared" si="2"/>
        <v>2175000</v>
      </c>
      <c r="H158" s="12">
        <v>29565</v>
      </c>
      <c r="I158" s="12" t="s">
        <v>1235</v>
      </c>
      <c r="J158" s="12"/>
      <c r="K158" s="12" t="s">
        <v>1537</v>
      </c>
      <c r="L158" s="12" t="str">
        <f>VLOOKUP(K158,[3]CMNDK13!$C$2:$D$886,2,0)</f>
        <v>191899692</v>
      </c>
      <c r="M158" s="12"/>
      <c r="N158" s="12" t="s">
        <v>1237</v>
      </c>
    </row>
    <row r="159" spans="1:14" hidden="1">
      <c r="A159" s="22">
        <v>150</v>
      </c>
      <c r="B159" s="17" t="str">
        <f ca="1">VLOOKUP('CUNG CAP SO TAI KHOAN'!$K159,'[2]du lieu in the'!$B$2:$C$875,2,0)</f>
        <v>711AD3873921</v>
      </c>
      <c r="C159" s="17" t="s">
        <v>619</v>
      </c>
      <c r="D159" s="12" t="s">
        <v>1538</v>
      </c>
      <c r="E159" s="19">
        <v>0</v>
      </c>
      <c r="F159" s="12">
        <v>2175000</v>
      </c>
      <c r="G159" s="12">
        <f t="shared" si="2"/>
        <v>2175000</v>
      </c>
      <c r="H159" s="12">
        <v>29566</v>
      </c>
      <c r="I159" s="12" t="s">
        <v>1235</v>
      </c>
      <c r="J159" s="12"/>
      <c r="K159" s="12" t="s">
        <v>1539</v>
      </c>
      <c r="L159" s="12" t="str">
        <f>VLOOKUP(K159,[3]CMNDK13!$C$2:$D$886,2,0)</f>
        <v>191901870</v>
      </c>
      <c r="M159" s="12"/>
      <c r="N159" s="12" t="s">
        <v>1237</v>
      </c>
    </row>
    <row r="160" spans="1:14" hidden="1">
      <c r="A160" s="22">
        <v>151</v>
      </c>
      <c r="B160" s="17" t="str">
        <f ca="1">VLOOKUP('CUNG CAP SO TAI KHOAN'!$K160,'[2]du lieu in the'!$B$2:$C$875,2,0)</f>
        <v>711AD3873933</v>
      </c>
      <c r="C160" s="17" t="s">
        <v>620</v>
      </c>
      <c r="D160" s="12" t="s">
        <v>1540</v>
      </c>
      <c r="E160" s="19">
        <v>0</v>
      </c>
      <c r="F160" s="12">
        <v>2925000</v>
      </c>
      <c r="G160" s="12">
        <f t="shared" si="2"/>
        <v>2925000</v>
      </c>
      <c r="H160" s="12">
        <v>29567</v>
      </c>
      <c r="I160" s="12" t="s">
        <v>1235</v>
      </c>
      <c r="J160" s="12"/>
      <c r="K160" s="12" t="s">
        <v>1541</v>
      </c>
      <c r="L160" s="12" t="str">
        <f>VLOOKUP(K160,[3]CMNDK13!$C$2:$D$886,2,0)</f>
        <v>192054232</v>
      </c>
      <c r="M160" s="12">
        <f>VLOOKUP(K160,[4]HocPhi_BienLaiThuTien!$G$2:$H$144,2,0)</f>
        <v>0</v>
      </c>
      <c r="N160" s="12" t="s">
        <v>1237</v>
      </c>
    </row>
    <row r="161" spans="1:14" hidden="1">
      <c r="A161" s="22">
        <v>152</v>
      </c>
      <c r="B161" s="17" t="str">
        <f ca="1">VLOOKUP('CUNG CAP SO TAI KHOAN'!$K161,'[2]du lieu in the'!$B$2:$C$875,2,0)</f>
        <v>711AD3875383</v>
      </c>
      <c r="C161" s="17" t="s">
        <v>621</v>
      </c>
      <c r="D161" s="12" t="s">
        <v>1542</v>
      </c>
      <c r="E161" s="19">
        <v>0</v>
      </c>
      <c r="F161" s="12">
        <v>2925000</v>
      </c>
      <c r="G161" s="12">
        <f t="shared" si="2"/>
        <v>2925000</v>
      </c>
      <c r="H161" s="12">
        <v>29568</v>
      </c>
      <c r="I161" s="12" t="s">
        <v>1235</v>
      </c>
      <c r="J161" s="12"/>
      <c r="K161" s="12" t="s">
        <v>1543</v>
      </c>
      <c r="L161" s="12" t="str">
        <f>VLOOKUP(K161,[3]CMNDK13!$C$2:$D$886,2,0)</f>
        <v>192055627</v>
      </c>
      <c r="M161" s="12">
        <f>VLOOKUP(K161,[4]HocPhi_BienLaiThuTien!$G$2:$H$144,2,0)</f>
        <v>0</v>
      </c>
      <c r="N161" s="12" t="s">
        <v>1237</v>
      </c>
    </row>
    <row r="162" spans="1:14" hidden="1">
      <c r="A162" s="22">
        <v>153</v>
      </c>
      <c r="B162" s="17" t="str">
        <f ca="1">VLOOKUP('CUNG CAP SO TAI KHOAN'!$K162,'[2]du lieu in the'!$B$2:$C$875,2,0)</f>
        <v>711AD3874921</v>
      </c>
      <c r="C162" s="17" t="s">
        <v>622</v>
      </c>
      <c r="D162" s="12" t="s">
        <v>1544</v>
      </c>
      <c r="E162" s="19">
        <v>0</v>
      </c>
      <c r="F162" s="12">
        <v>2925000</v>
      </c>
      <c r="G162" s="12">
        <f t="shared" si="2"/>
        <v>2925000</v>
      </c>
      <c r="H162" s="12">
        <v>29569</v>
      </c>
      <c r="I162" s="12" t="s">
        <v>1235</v>
      </c>
      <c r="J162" s="12"/>
      <c r="K162" s="12" t="s">
        <v>1545</v>
      </c>
      <c r="L162" s="12" t="str">
        <f>VLOOKUP(K162,[3]CMNDK13!$C$2:$D$886,2,0)</f>
        <v>206318425</v>
      </c>
      <c r="M162" s="12">
        <f>VLOOKUP(K162,[4]HocPhi_BienLaiThuTien!$G$2:$H$144,2,0)</f>
        <v>0</v>
      </c>
      <c r="N162" s="12" t="s">
        <v>1237</v>
      </c>
    </row>
    <row r="163" spans="1:14" hidden="1">
      <c r="A163" s="22">
        <v>154</v>
      </c>
      <c r="B163" s="17" t="str">
        <f ca="1">VLOOKUP('CUNG CAP SO TAI KHOAN'!$K163,'[2]du lieu in the'!$B$2:$C$875,2,0)</f>
        <v>711A83417944</v>
      </c>
      <c r="C163" s="17" t="s">
        <v>623</v>
      </c>
      <c r="D163" s="12" t="s">
        <v>1546</v>
      </c>
      <c r="E163" s="19">
        <v>0</v>
      </c>
      <c r="F163" s="12">
        <v>2175000</v>
      </c>
      <c r="G163" s="12">
        <f t="shared" si="2"/>
        <v>2175000</v>
      </c>
      <c r="H163" s="12">
        <v>29570</v>
      </c>
      <c r="I163" s="12" t="s">
        <v>1235</v>
      </c>
      <c r="J163" s="12"/>
      <c r="K163" s="12" t="s">
        <v>1547</v>
      </c>
      <c r="L163" s="12" t="str">
        <f>VLOOKUP(K163,[3]CMNDK13!$C$2:$D$886,2,0)</f>
        <v>163353179</v>
      </c>
      <c r="M163" s="12"/>
      <c r="N163" s="12" t="s">
        <v>1237</v>
      </c>
    </row>
    <row r="164" spans="1:14" hidden="1">
      <c r="A164" s="22">
        <v>155</v>
      </c>
      <c r="B164" s="17" t="str">
        <f ca="1">VLOOKUP('CUNG CAP SO TAI KHOAN'!$K164,'[2]du lieu in the'!$B$2:$C$875,2,0)</f>
        <v>711AC9903873</v>
      </c>
      <c r="C164" s="17" t="s">
        <v>624</v>
      </c>
      <c r="D164" s="12" t="s">
        <v>1548</v>
      </c>
      <c r="E164" s="19">
        <v>0</v>
      </c>
      <c r="F164" s="12">
        <v>2925000</v>
      </c>
      <c r="G164" s="12">
        <f t="shared" si="2"/>
        <v>2925000</v>
      </c>
      <c r="H164" s="12">
        <v>29571</v>
      </c>
      <c r="I164" s="12" t="s">
        <v>1235</v>
      </c>
      <c r="J164" s="12"/>
      <c r="K164" s="12" t="s">
        <v>1549</v>
      </c>
      <c r="L164" s="12" t="str">
        <f>VLOOKUP(K164,[3]CMNDK13!$C$2:$D$886,2,0)</f>
        <v>191901430</v>
      </c>
      <c r="M164" s="12">
        <f>VLOOKUP(K164,[4]HocPhi_BienLaiThuTien!$G$2:$H$144,2,0)</f>
        <v>0</v>
      </c>
      <c r="N164" s="12" t="s">
        <v>1237</v>
      </c>
    </row>
    <row r="165" spans="1:14" hidden="1">
      <c r="A165" s="22">
        <v>156</v>
      </c>
      <c r="B165" s="17" t="str">
        <f ca="1">VLOOKUP('CUNG CAP SO TAI KHOAN'!$K165,'[2]du lieu in the'!$B$2:$C$875,2,0)</f>
        <v>711AD3873945</v>
      </c>
      <c r="C165" s="17" t="s">
        <v>625</v>
      </c>
      <c r="D165" s="12" t="s">
        <v>1550</v>
      </c>
      <c r="E165" s="19">
        <v>0</v>
      </c>
      <c r="F165" s="12">
        <v>2925000</v>
      </c>
      <c r="G165" s="12">
        <f t="shared" si="2"/>
        <v>2925000</v>
      </c>
      <c r="H165" s="12">
        <v>29572</v>
      </c>
      <c r="I165" s="12" t="s">
        <v>1235</v>
      </c>
      <c r="J165" s="12"/>
      <c r="K165" s="12" t="s">
        <v>1551</v>
      </c>
      <c r="L165" s="12" t="str">
        <f>VLOOKUP(K165,[3]CMNDK13!$C$2:$D$886,2,0)</f>
        <v>212832168</v>
      </c>
      <c r="M165" s="12">
        <f>VLOOKUP(K165,[4]HocPhi_BienLaiThuTien!$G$2:$H$144,2,0)</f>
        <v>0</v>
      </c>
      <c r="N165" s="12" t="s">
        <v>1237</v>
      </c>
    </row>
    <row r="166" spans="1:14" hidden="1">
      <c r="A166" s="22">
        <v>157</v>
      </c>
      <c r="B166" s="17" t="str">
        <f ca="1">VLOOKUP('CUNG CAP SO TAI KHOAN'!$K166,'[2]du lieu in the'!$B$2:$C$875,2,0)</f>
        <v>711AD3874494</v>
      </c>
      <c r="C166" s="17" t="s">
        <v>626</v>
      </c>
      <c r="D166" s="12" t="s">
        <v>1552</v>
      </c>
      <c r="E166" s="19">
        <v>0</v>
      </c>
      <c r="F166" s="12">
        <v>2535000</v>
      </c>
      <c r="G166" s="12">
        <f t="shared" si="2"/>
        <v>2535000</v>
      </c>
      <c r="H166" s="12">
        <v>29573</v>
      </c>
      <c r="I166" s="12" t="s">
        <v>1235</v>
      </c>
      <c r="J166" s="12"/>
      <c r="K166" s="12" t="s">
        <v>1553</v>
      </c>
      <c r="L166" s="12" t="str">
        <f>VLOOKUP(K166,[3]CMNDK13!$C$2:$D$886,2,0)</f>
        <v>192064287</v>
      </c>
      <c r="M166" s="12">
        <f>VLOOKUP(K166,[4]HocPhi_BienLaiThuTien!$G$2:$H$144,2,0)</f>
        <v>0</v>
      </c>
      <c r="N166" s="12" t="s">
        <v>1237</v>
      </c>
    </row>
    <row r="167" spans="1:14" hidden="1">
      <c r="A167" s="22">
        <v>158</v>
      </c>
      <c r="B167" s="17" t="str">
        <f ca="1">VLOOKUP('CUNG CAP SO TAI KHOAN'!$K167,'[2]du lieu in the'!$B$2:$C$875,2,0)</f>
        <v>711AD3875395</v>
      </c>
      <c r="C167" s="17" t="s">
        <v>627</v>
      </c>
      <c r="D167" s="12" t="s">
        <v>1554</v>
      </c>
      <c r="E167" s="19">
        <v>0</v>
      </c>
      <c r="F167" s="12">
        <v>2925000</v>
      </c>
      <c r="G167" s="12">
        <f t="shared" si="2"/>
        <v>2925000</v>
      </c>
      <c r="H167" s="12">
        <v>29574</v>
      </c>
      <c r="I167" s="12" t="s">
        <v>1235</v>
      </c>
      <c r="J167" s="12"/>
      <c r="K167" s="12" t="s">
        <v>1555</v>
      </c>
      <c r="L167" s="12" t="str">
        <f>VLOOKUP(K167,[3]CMNDK13!$C$2:$D$886,2,0)</f>
        <v>231166953</v>
      </c>
      <c r="M167" s="12">
        <f>VLOOKUP(K167,[4]HocPhi_BienLaiThuTien!$G$2:$H$144,2,0)</f>
        <v>0</v>
      </c>
      <c r="N167" s="12" t="s">
        <v>1237</v>
      </c>
    </row>
    <row r="168" spans="1:14" hidden="1">
      <c r="A168" s="22">
        <v>159</v>
      </c>
      <c r="B168" s="17" t="str">
        <f ca="1">VLOOKUP('CUNG CAP SO TAI KHOAN'!$K168,'[2]du lieu in the'!$B$2:$C$875,2,0)</f>
        <v>711AD3873957</v>
      </c>
      <c r="C168" s="17" t="s">
        <v>628</v>
      </c>
      <c r="D168" s="12" t="s">
        <v>1556</v>
      </c>
      <c r="E168" s="19">
        <v>0</v>
      </c>
      <c r="F168" s="12">
        <v>2175000</v>
      </c>
      <c r="G168" s="12">
        <f t="shared" si="2"/>
        <v>2175000</v>
      </c>
      <c r="H168" s="12">
        <v>29575</v>
      </c>
      <c r="I168" s="12" t="s">
        <v>1235</v>
      </c>
      <c r="J168" s="12"/>
      <c r="K168" s="12" t="s">
        <v>1557</v>
      </c>
      <c r="L168" s="12" t="str">
        <f>VLOOKUP(K168,[3]CMNDK13!$C$2:$D$886,2,0)</f>
        <v>191881685</v>
      </c>
      <c r="M168" s="12"/>
      <c r="N168" s="12" t="s">
        <v>1237</v>
      </c>
    </row>
    <row r="169" spans="1:14" hidden="1">
      <c r="A169" s="22">
        <v>160</v>
      </c>
      <c r="B169" s="17" t="str">
        <f ca="1">VLOOKUP('CUNG CAP SO TAI KHOAN'!$K169,'[2]du lieu in the'!$B$2:$C$875,2,0)</f>
        <v>711AD3874503</v>
      </c>
      <c r="C169" s="17" t="s">
        <v>629</v>
      </c>
      <c r="D169" s="12" t="s">
        <v>1558</v>
      </c>
      <c r="E169" s="19">
        <v>0</v>
      </c>
      <c r="F169" s="12">
        <v>2175000</v>
      </c>
      <c r="G169" s="12">
        <f t="shared" si="2"/>
        <v>2175000</v>
      </c>
      <c r="H169" s="12">
        <v>29576</v>
      </c>
      <c r="I169" s="12" t="s">
        <v>1235</v>
      </c>
      <c r="J169" s="12"/>
      <c r="K169" s="12" t="s">
        <v>1559</v>
      </c>
      <c r="L169" s="12" t="str">
        <f>VLOOKUP(K169,[3]CMNDK13!$C$2:$D$886,2,0)</f>
        <v>191906650</v>
      </c>
      <c r="M169" s="12"/>
      <c r="N169" s="12" t="s">
        <v>1237</v>
      </c>
    </row>
    <row r="170" spans="1:14" hidden="1">
      <c r="A170" s="22">
        <v>161</v>
      </c>
      <c r="B170" s="17" t="str">
        <f ca="1">VLOOKUP('CUNG CAP SO TAI KHOAN'!$K170,'[2]du lieu in the'!$B$2:$C$875,2,0)</f>
        <v>711AD3873969</v>
      </c>
      <c r="C170" s="17" t="s">
        <v>630</v>
      </c>
      <c r="D170" s="12" t="s">
        <v>1560</v>
      </c>
      <c r="E170" s="19">
        <v>0</v>
      </c>
      <c r="F170" s="12">
        <v>2175000</v>
      </c>
      <c r="G170" s="12">
        <f t="shared" si="2"/>
        <v>2175000</v>
      </c>
      <c r="H170" s="12">
        <v>29577</v>
      </c>
      <c r="I170" s="12" t="s">
        <v>1235</v>
      </c>
      <c r="J170" s="12"/>
      <c r="K170" s="12" t="s">
        <v>1561</v>
      </c>
      <c r="L170" s="12" t="str">
        <f>VLOOKUP(K170,[3]CMNDK13!$C$2:$D$886,2,0)</f>
        <v>201739972</v>
      </c>
      <c r="M170" s="12"/>
      <c r="N170" s="12" t="s">
        <v>1237</v>
      </c>
    </row>
    <row r="171" spans="1:14" hidden="1">
      <c r="A171" s="22">
        <v>162</v>
      </c>
      <c r="B171" s="17" t="str">
        <f ca="1">VLOOKUP('CUNG CAP SO TAI KHOAN'!$K171,'[2]du lieu in the'!$B$2:$C$875,2,0)</f>
        <v>711AD3874515</v>
      </c>
      <c r="C171" s="17" t="s">
        <v>631</v>
      </c>
      <c r="D171" s="12" t="s">
        <v>1562</v>
      </c>
      <c r="E171" s="19">
        <v>0</v>
      </c>
      <c r="F171" s="12">
        <v>2175000</v>
      </c>
      <c r="G171" s="12">
        <f t="shared" si="2"/>
        <v>2175000</v>
      </c>
      <c r="H171" s="12">
        <v>29578</v>
      </c>
      <c r="I171" s="12" t="s">
        <v>1235</v>
      </c>
      <c r="J171" s="12"/>
      <c r="K171" s="12" t="s">
        <v>1563</v>
      </c>
      <c r="L171" s="12" t="str">
        <f>VLOOKUP(K171,[3]CMNDK13!$C$2:$D$886,2,0)</f>
        <v>192021223</v>
      </c>
      <c r="M171" s="12"/>
      <c r="N171" s="12" t="s">
        <v>1237</v>
      </c>
    </row>
    <row r="172" spans="1:14" hidden="1">
      <c r="A172" s="22">
        <v>163</v>
      </c>
      <c r="B172" s="17" t="str">
        <f ca="1">VLOOKUP('CUNG CAP SO TAI KHOAN'!$K172,'[2]du lieu in the'!$B$2:$C$875,2,0)</f>
        <v>711AC8757613</v>
      </c>
      <c r="C172" s="17" t="s">
        <v>632</v>
      </c>
      <c r="D172" s="12" t="s">
        <v>1564</v>
      </c>
      <c r="E172" s="19">
        <v>0</v>
      </c>
      <c r="F172" s="12">
        <v>2175000</v>
      </c>
      <c r="G172" s="12">
        <f t="shared" si="2"/>
        <v>2175000</v>
      </c>
      <c r="H172" s="12">
        <v>29579</v>
      </c>
      <c r="I172" s="12" t="s">
        <v>1235</v>
      </c>
      <c r="J172" s="12"/>
      <c r="K172" s="12" t="s">
        <v>1565</v>
      </c>
      <c r="L172" s="12" t="str">
        <f>VLOOKUP(K172,[3]CMNDK13!$C$2:$D$886,2,0)</f>
        <v>197400572</v>
      </c>
      <c r="M172" s="12"/>
      <c r="N172" s="12" t="s">
        <v>1237</v>
      </c>
    </row>
    <row r="173" spans="1:14" hidden="1">
      <c r="A173" s="22">
        <v>164</v>
      </c>
      <c r="B173" s="17" t="str">
        <f ca="1">VLOOKUP('CUNG CAP SO TAI KHOAN'!$K173,'[2]du lieu in the'!$B$2:$C$875,2,0)</f>
        <v>711AB0028833</v>
      </c>
      <c r="C173" s="17" t="s">
        <v>633</v>
      </c>
      <c r="D173" s="12" t="s">
        <v>1566</v>
      </c>
      <c r="E173" s="19"/>
      <c r="F173" s="12">
        <v>2175000</v>
      </c>
      <c r="G173" s="12">
        <f t="shared" si="2"/>
        <v>2175000</v>
      </c>
      <c r="H173" s="12">
        <v>29580</v>
      </c>
      <c r="I173" s="12" t="s">
        <v>1235</v>
      </c>
      <c r="J173" s="12"/>
      <c r="K173" s="12" t="s">
        <v>1567</v>
      </c>
      <c r="L173" s="12" t="str">
        <f>VLOOKUP(K173,[3]CMNDK13!$C$2:$D$886,2,0)</f>
        <v>191994057</v>
      </c>
      <c r="M173" s="12"/>
      <c r="N173" s="12" t="s">
        <v>1237</v>
      </c>
    </row>
    <row r="174" spans="1:14" hidden="1">
      <c r="A174" s="22">
        <v>165</v>
      </c>
      <c r="B174" s="17" t="str">
        <f ca="1">VLOOKUP('CUNG CAP SO TAI KHOAN'!$K174,'[2]du lieu in the'!$B$2:$C$875,2,0)</f>
        <v>711AC7133931</v>
      </c>
      <c r="C174" s="17" t="s">
        <v>634</v>
      </c>
      <c r="D174" s="12" t="s">
        <v>1568</v>
      </c>
      <c r="E174" s="19">
        <v>0</v>
      </c>
      <c r="F174" s="12">
        <v>2175000</v>
      </c>
      <c r="G174" s="12">
        <f t="shared" si="2"/>
        <v>2175000</v>
      </c>
      <c r="H174" s="12">
        <v>29581</v>
      </c>
      <c r="I174" s="12" t="s">
        <v>1235</v>
      </c>
      <c r="J174" s="12"/>
      <c r="K174" s="12" t="s">
        <v>1569</v>
      </c>
      <c r="L174" s="12" t="str">
        <f>VLOOKUP(K174,[3]CMNDK13!$C$2:$D$886,2,0)</f>
        <v>197376849</v>
      </c>
      <c r="M174" s="12"/>
      <c r="N174" s="12" t="s">
        <v>1237</v>
      </c>
    </row>
    <row r="175" spans="1:14" hidden="1">
      <c r="A175" s="22">
        <v>166</v>
      </c>
      <c r="B175" s="17" t="str">
        <f ca="1">VLOOKUP('CUNG CAP SO TAI KHOAN'!$K175,'[2]du lieu in the'!$B$2:$C$875,2,0)</f>
        <v>711AD3875404</v>
      </c>
      <c r="C175" s="17" t="s">
        <v>635</v>
      </c>
      <c r="D175" s="12" t="s">
        <v>1570</v>
      </c>
      <c r="E175" s="19">
        <v>0</v>
      </c>
      <c r="F175" s="12">
        <v>2175000</v>
      </c>
      <c r="G175" s="12">
        <f t="shared" si="2"/>
        <v>2175000</v>
      </c>
      <c r="H175" s="12">
        <v>29582</v>
      </c>
      <c r="I175" s="12" t="s">
        <v>1235</v>
      </c>
      <c r="J175" s="12"/>
      <c r="K175" s="12" t="s">
        <v>1571</v>
      </c>
      <c r="L175" s="12" t="str">
        <f>VLOOKUP(K175,[3]CMNDK13!$C$2:$D$886,2,0)</f>
        <v>184210301</v>
      </c>
      <c r="M175" s="12"/>
      <c r="N175" s="12" t="s">
        <v>1237</v>
      </c>
    </row>
    <row r="176" spans="1:14" hidden="1">
      <c r="A176" s="22">
        <v>167</v>
      </c>
      <c r="B176" s="17" t="str">
        <f ca="1">VLOOKUP('CUNG CAP SO TAI KHOAN'!$K176,'[2]du lieu in the'!$B$2:$C$875,2,0)</f>
        <v>711AD3873972</v>
      </c>
      <c r="C176" s="17" t="s">
        <v>636</v>
      </c>
      <c r="D176" s="12" t="s">
        <v>1572</v>
      </c>
      <c r="E176" s="19">
        <v>0</v>
      </c>
      <c r="F176" s="12">
        <v>2175000</v>
      </c>
      <c r="G176" s="12">
        <f t="shared" si="2"/>
        <v>2175000</v>
      </c>
      <c r="H176" s="12">
        <v>29583</v>
      </c>
      <c r="I176" s="12" t="s">
        <v>1235</v>
      </c>
      <c r="J176" s="12"/>
      <c r="K176" s="12" t="s">
        <v>1573</v>
      </c>
      <c r="L176" s="12" t="str">
        <f>VLOOKUP(K176,[3]CMNDK13!$C$2:$D$886,2,0)</f>
        <v>192060887</v>
      </c>
      <c r="M176" s="12"/>
      <c r="N176" s="12" t="s">
        <v>1237</v>
      </c>
    </row>
    <row r="177" spans="1:14" hidden="1">
      <c r="A177" s="22">
        <v>168</v>
      </c>
      <c r="B177" s="17" t="str">
        <f ca="1">VLOOKUP('CUNG CAP SO TAI KHOAN'!$K177,'[2]du lieu in the'!$B$2:$C$875,2,0)</f>
        <v>711AD3874952</v>
      </c>
      <c r="C177" s="17" t="s">
        <v>637</v>
      </c>
      <c r="D177" s="12" t="s">
        <v>1574</v>
      </c>
      <c r="E177" s="19">
        <v>0</v>
      </c>
      <c r="F177" s="12">
        <v>2175000</v>
      </c>
      <c r="G177" s="12">
        <f t="shared" si="2"/>
        <v>2175000</v>
      </c>
      <c r="H177" s="12">
        <v>29584</v>
      </c>
      <c r="I177" s="12" t="s">
        <v>1235</v>
      </c>
      <c r="J177" s="12"/>
      <c r="K177" s="12" t="s">
        <v>1575</v>
      </c>
      <c r="L177" s="12" t="str">
        <f>VLOOKUP(K177,[3]CMNDK13!$C$2:$D$886,2,0)</f>
        <v>197432686</v>
      </c>
      <c r="M177" s="12"/>
      <c r="N177" s="12" t="s">
        <v>1237</v>
      </c>
    </row>
    <row r="178" spans="1:14" hidden="1">
      <c r="A178" s="22">
        <v>169</v>
      </c>
      <c r="B178" s="17" t="str">
        <f ca="1">VLOOKUP('CUNG CAP SO TAI KHOAN'!$K178,'[2]du lieu in the'!$B$2:$C$875,2,0)</f>
        <v>711AD3874527</v>
      </c>
      <c r="C178" s="17" t="s">
        <v>638</v>
      </c>
      <c r="D178" s="12" t="s">
        <v>1576</v>
      </c>
      <c r="E178" s="19">
        <v>0</v>
      </c>
      <c r="F178" s="12">
        <v>2175000</v>
      </c>
      <c r="G178" s="12">
        <f t="shared" si="2"/>
        <v>2175000</v>
      </c>
      <c r="H178" s="12">
        <v>29585</v>
      </c>
      <c r="I178" s="12" t="s">
        <v>1235</v>
      </c>
      <c r="J178" s="12"/>
      <c r="K178" s="12" t="s">
        <v>1577</v>
      </c>
      <c r="L178" s="12" t="str">
        <f>VLOOKUP(K178,[3]CMNDK13!$C$2:$D$886,2,0)</f>
        <v>192057040</v>
      </c>
      <c r="M178" s="12"/>
      <c r="N178" s="12" t="s">
        <v>1237</v>
      </c>
    </row>
    <row r="179" spans="1:14" hidden="1">
      <c r="A179" s="22">
        <v>170</v>
      </c>
      <c r="B179" s="17" t="str">
        <f ca="1">VLOOKUP('CUNG CAP SO TAI KHOAN'!$K179,'[2]du lieu in the'!$B$2:$C$875,2,0)</f>
        <v>711AD3875411</v>
      </c>
      <c r="C179" s="17" t="s">
        <v>639</v>
      </c>
      <c r="D179" s="12" t="s">
        <v>1578</v>
      </c>
      <c r="E179" s="19">
        <v>0</v>
      </c>
      <c r="F179" s="12">
        <v>2175000</v>
      </c>
      <c r="G179" s="12">
        <f t="shared" si="2"/>
        <v>2175000</v>
      </c>
      <c r="H179" s="12">
        <v>29586</v>
      </c>
      <c r="I179" s="12" t="s">
        <v>1235</v>
      </c>
      <c r="J179" s="12"/>
      <c r="K179" s="12" t="s">
        <v>1579</v>
      </c>
      <c r="L179" s="12" t="str">
        <f>VLOOKUP(K179,[3]CMNDK13!$C$2:$D$886,2,0)</f>
        <v>191993692</v>
      </c>
      <c r="M179" s="12"/>
      <c r="N179" s="12" t="s">
        <v>1237</v>
      </c>
    </row>
    <row r="180" spans="1:14" hidden="1">
      <c r="A180" s="22">
        <v>171</v>
      </c>
      <c r="B180" s="17" t="str">
        <f ca="1">VLOOKUP('CUNG CAP SO TAI KHOAN'!$K180,'[2]du lieu in the'!$B$2:$C$875,2,0)</f>
        <v>711AC7851927</v>
      </c>
      <c r="C180" s="17" t="s">
        <v>640</v>
      </c>
      <c r="D180" s="12" t="s">
        <v>1580</v>
      </c>
      <c r="E180" s="19">
        <v>0</v>
      </c>
      <c r="F180" s="12">
        <v>2175000</v>
      </c>
      <c r="G180" s="12">
        <f t="shared" si="2"/>
        <v>2175000</v>
      </c>
      <c r="H180" s="12">
        <v>29587</v>
      </c>
      <c r="I180" s="12" t="s">
        <v>1235</v>
      </c>
      <c r="J180" s="12"/>
      <c r="K180" s="12" t="s">
        <v>1581</v>
      </c>
      <c r="L180" s="12" t="str">
        <f>VLOOKUP(K180,[3]CMNDK13!$C$2:$D$886,2,0)</f>
        <v>212812864</v>
      </c>
      <c r="M180" s="12"/>
      <c r="N180" s="12" t="s">
        <v>1237</v>
      </c>
    </row>
    <row r="181" spans="1:14" hidden="1">
      <c r="A181" s="22">
        <v>172</v>
      </c>
      <c r="B181" s="17" t="str">
        <f ca="1">VLOOKUP('CUNG CAP SO TAI KHOAN'!$K181,'[2]du lieu in the'!$B$2:$C$875,2,0)</f>
        <v>711AD3874964</v>
      </c>
      <c r="C181" s="17" t="s">
        <v>641</v>
      </c>
      <c r="D181" s="12" t="s">
        <v>1582</v>
      </c>
      <c r="E181" s="19">
        <v>0</v>
      </c>
      <c r="F181" s="12">
        <v>2925000</v>
      </c>
      <c r="G181" s="12">
        <f t="shared" si="2"/>
        <v>2925000</v>
      </c>
      <c r="H181" s="12">
        <v>29588</v>
      </c>
      <c r="I181" s="12" t="s">
        <v>1235</v>
      </c>
      <c r="J181" s="12"/>
      <c r="K181" s="12" t="s">
        <v>1583</v>
      </c>
      <c r="L181" s="12" t="str">
        <f>VLOOKUP(K181,[3]CMNDK13!$C$2:$D$886,2,0)</f>
        <v>192021109</v>
      </c>
      <c r="M181" s="12">
        <f>VLOOKUP(K181,[4]HocPhi_BienLaiThuTien!$G$2:$H$144,2,0)</f>
        <v>0</v>
      </c>
      <c r="N181" s="12" t="s">
        <v>1237</v>
      </c>
    </row>
    <row r="182" spans="1:14" hidden="1">
      <c r="A182" s="22">
        <v>173</v>
      </c>
      <c r="B182" s="17" t="str">
        <f ca="1">VLOOKUP('CUNG CAP SO TAI KHOAN'!$K182,'[2]du lieu in the'!$B$2:$C$875,2,0)</f>
        <v>711AD3875423</v>
      </c>
      <c r="C182" s="17" t="s">
        <v>642</v>
      </c>
      <c r="D182" s="12" t="s">
        <v>1582</v>
      </c>
      <c r="E182" s="19">
        <v>0</v>
      </c>
      <c r="F182" s="12">
        <v>2925000</v>
      </c>
      <c r="G182" s="12">
        <f t="shared" si="2"/>
        <v>2925000</v>
      </c>
      <c r="H182" s="12">
        <v>29589</v>
      </c>
      <c r="I182" s="12" t="s">
        <v>1235</v>
      </c>
      <c r="J182" s="12"/>
      <c r="K182" s="12" t="s">
        <v>1584</v>
      </c>
      <c r="L182" s="12" t="str">
        <f>VLOOKUP(K182,[3]CMNDK13!$C$2:$D$886,2,0)</f>
        <v>192098904</v>
      </c>
      <c r="M182" s="12">
        <f>VLOOKUP(K182,[4]HocPhi_BienLaiThuTien!$G$2:$H$144,2,0)</f>
        <v>0</v>
      </c>
      <c r="N182" s="12" t="s">
        <v>1237</v>
      </c>
    </row>
    <row r="183" spans="1:14" hidden="1">
      <c r="A183" s="22">
        <v>174</v>
      </c>
      <c r="B183" s="17" t="str">
        <f ca="1">VLOOKUP('CUNG CAP SO TAI KHOAN'!$K183,'[2]du lieu in the'!$B$2:$C$875,2,0)</f>
        <v>711AD3873984</v>
      </c>
      <c r="C183" s="17" t="s">
        <v>643</v>
      </c>
      <c r="D183" s="12" t="s">
        <v>1585</v>
      </c>
      <c r="E183" s="19">
        <v>0</v>
      </c>
      <c r="F183" s="12">
        <v>2925000</v>
      </c>
      <c r="G183" s="12">
        <f t="shared" si="2"/>
        <v>2925000</v>
      </c>
      <c r="H183" s="12">
        <v>29590</v>
      </c>
      <c r="I183" s="12" t="s">
        <v>1235</v>
      </c>
      <c r="J183" s="12"/>
      <c r="K183" s="12" t="s">
        <v>1586</v>
      </c>
      <c r="L183" s="12" t="str">
        <f>VLOOKUP(K183,[3]CMNDK13!$C$2:$D$886,2,0)</f>
        <v>241652119</v>
      </c>
      <c r="M183" s="12">
        <f>VLOOKUP(K183,[4]HocPhi_BienLaiThuTien!$G$2:$H$144,2,0)</f>
        <v>0</v>
      </c>
      <c r="N183" s="12" t="s">
        <v>1237</v>
      </c>
    </row>
    <row r="184" spans="1:14" hidden="1">
      <c r="A184" s="22">
        <v>175</v>
      </c>
      <c r="B184" s="17" t="str">
        <f ca="1">VLOOKUP('CUNG CAP SO TAI KHOAN'!$K184,'[2]du lieu in the'!$B$2:$C$875,2,0)</f>
        <v>711AD3874539</v>
      </c>
      <c r="C184" s="17" t="s">
        <v>644</v>
      </c>
      <c r="D184" s="12" t="s">
        <v>1587</v>
      </c>
      <c r="E184" s="19">
        <v>0</v>
      </c>
      <c r="F184" s="12">
        <v>2565000</v>
      </c>
      <c r="G184" s="12">
        <f t="shared" si="2"/>
        <v>2565000</v>
      </c>
      <c r="H184" s="12">
        <v>29591</v>
      </c>
      <c r="I184" s="12" t="s">
        <v>1235</v>
      </c>
      <c r="J184" s="12"/>
      <c r="K184" s="12" t="s">
        <v>1588</v>
      </c>
      <c r="L184" s="12" t="str">
        <f>VLOOKUP(K184,[3]CMNDK13!$C$2:$D$886,2,0)</f>
        <v>191903646</v>
      </c>
      <c r="M184" s="12"/>
      <c r="N184" s="12" t="s">
        <v>1237</v>
      </c>
    </row>
    <row r="185" spans="1:14" hidden="1">
      <c r="A185" s="22">
        <v>176</v>
      </c>
      <c r="B185" s="17" t="str">
        <f ca="1">VLOOKUP('CUNG CAP SO TAI KHOAN'!$K185,'[2]du lieu in the'!$B$2:$C$875,2,0)</f>
        <v>711AD3874976</v>
      </c>
      <c r="C185" s="17" t="s">
        <v>645</v>
      </c>
      <c r="D185" s="12" t="s">
        <v>1589</v>
      </c>
      <c r="E185" s="19">
        <v>0</v>
      </c>
      <c r="F185" s="12">
        <v>2175000</v>
      </c>
      <c r="G185" s="12">
        <f t="shared" si="2"/>
        <v>2175000</v>
      </c>
      <c r="H185" s="12">
        <v>29592</v>
      </c>
      <c r="I185" s="12" t="s">
        <v>1235</v>
      </c>
      <c r="J185" s="12"/>
      <c r="K185" s="12" t="s">
        <v>1590</v>
      </c>
      <c r="L185" s="12" t="str">
        <f>VLOOKUP(K185,[3]CMNDK13!$C$2:$D$886,2,0)</f>
        <v>191902238</v>
      </c>
      <c r="M185" s="12"/>
      <c r="N185" s="12" t="s">
        <v>1237</v>
      </c>
    </row>
    <row r="186" spans="1:14" hidden="1">
      <c r="A186" s="22">
        <v>177</v>
      </c>
      <c r="B186" s="17" t="str">
        <f ca="1">VLOOKUP('CUNG CAP SO TAI KHOAN'!$K186,'[2]du lieu in the'!$B$2:$C$875,2,0)</f>
        <v>711AD3875431</v>
      </c>
      <c r="C186" s="17" t="s">
        <v>646</v>
      </c>
      <c r="D186" s="12" t="s">
        <v>1591</v>
      </c>
      <c r="E186" s="19">
        <v>0</v>
      </c>
      <c r="F186" s="12">
        <v>2925000</v>
      </c>
      <c r="G186" s="12">
        <f t="shared" si="2"/>
        <v>2925000</v>
      </c>
      <c r="H186" s="12">
        <v>29593</v>
      </c>
      <c r="I186" s="12" t="s">
        <v>1235</v>
      </c>
      <c r="J186" s="12"/>
      <c r="K186" s="12" t="s">
        <v>1592</v>
      </c>
      <c r="L186" s="12" t="str">
        <f>VLOOKUP(K186,[3]CMNDK13!$C$2:$D$886,2,0)</f>
        <v>191963606</v>
      </c>
      <c r="M186" s="12">
        <f>VLOOKUP(K186,[4]HocPhi_BienLaiThuTien!$G$2:$H$144,2,0)</f>
        <v>0</v>
      </c>
      <c r="N186" s="12" t="s">
        <v>1237</v>
      </c>
    </row>
    <row r="187" spans="1:14" hidden="1">
      <c r="A187" s="22">
        <v>178</v>
      </c>
      <c r="B187" s="17" t="str">
        <f ca="1">VLOOKUP('CUNG CAP SO TAI KHOAN'!$K187,'[2]du lieu in the'!$B$2:$C$875,2,0)</f>
        <v>711AD3873996</v>
      </c>
      <c r="C187" s="17" t="s">
        <v>647</v>
      </c>
      <c r="D187" s="12" t="s">
        <v>1593</v>
      </c>
      <c r="E187" s="19">
        <v>0</v>
      </c>
      <c r="F187" s="12">
        <v>2175000</v>
      </c>
      <c r="G187" s="12">
        <f t="shared" si="2"/>
        <v>2175000</v>
      </c>
      <c r="H187" s="12">
        <v>29594</v>
      </c>
      <c r="I187" s="12" t="s">
        <v>1235</v>
      </c>
      <c r="J187" s="12"/>
      <c r="K187" s="12" t="s">
        <v>1594</v>
      </c>
      <c r="L187" s="12" t="str">
        <f>VLOOKUP(K187,[3]CMNDK13!$C$2:$D$886,2,0)</f>
        <v>191992033</v>
      </c>
      <c r="M187" s="12"/>
      <c r="N187" s="12" t="s">
        <v>1237</v>
      </c>
    </row>
    <row r="188" spans="1:14" hidden="1">
      <c r="A188" s="22">
        <v>179</v>
      </c>
      <c r="B188" s="18" t="e">
        <f ca="1">VLOOKUP('CUNG CAP SO TAI KHOAN'!$K188,'[2]du lieu in the'!$B$2:$C$875,2,0)</f>
        <v>#N/A</v>
      </c>
      <c r="C188" s="18" t="s">
        <v>648</v>
      </c>
      <c r="D188" s="14" t="s">
        <v>1595</v>
      </c>
      <c r="E188" s="14" t="s">
        <v>896</v>
      </c>
      <c r="F188" s="12">
        <v>2175000</v>
      </c>
      <c r="G188" s="12">
        <f t="shared" si="2"/>
        <v>2175000</v>
      </c>
      <c r="H188" s="12">
        <v>29595</v>
      </c>
      <c r="I188" s="12" t="s">
        <v>1235</v>
      </c>
      <c r="J188" s="12"/>
      <c r="K188" s="12" t="s">
        <v>1596</v>
      </c>
      <c r="L188" s="12" t="str">
        <f>VLOOKUP(K188,[3]CMNDK13!$C$2:$D$886,2,0)</f>
        <v>191992483</v>
      </c>
      <c r="M188" s="12"/>
      <c r="N188" s="12" t="s">
        <v>1237</v>
      </c>
    </row>
    <row r="189" spans="1:14" hidden="1">
      <c r="A189" s="22">
        <v>180</v>
      </c>
      <c r="B189" s="17" t="str">
        <f ca="1">VLOOKUP('CUNG CAP SO TAI KHOAN'!$K189,'[2]du lieu in the'!$B$2:$C$875,2,0)</f>
        <v>711AD3874988</v>
      </c>
      <c r="C189" s="17" t="s">
        <v>649</v>
      </c>
      <c r="D189" s="12" t="s">
        <v>1597</v>
      </c>
      <c r="E189" s="19">
        <v>0</v>
      </c>
      <c r="F189" s="12">
        <v>2925000</v>
      </c>
      <c r="G189" s="12">
        <f t="shared" si="2"/>
        <v>2925000</v>
      </c>
      <c r="H189" s="12">
        <v>29596</v>
      </c>
      <c r="I189" s="12" t="s">
        <v>1235</v>
      </c>
      <c r="J189" s="12"/>
      <c r="K189" s="12" t="s">
        <v>1598</v>
      </c>
      <c r="L189" s="12" t="str">
        <f>VLOOKUP(K189,[3]CMNDK13!$C$2:$D$886,2,0)</f>
        <v>192054558</v>
      </c>
      <c r="M189" s="12">
        <f>VLOOKUP(K189,[4]HocPhi_BienLaiThuTien!$G$2:$H$144,2,0)</f>
        <v>0</v>
      </c>
      <c r="N189" s="12" t="s">
        <v>1237</v>
      </c>
    </row>
    <row r="190" spans="1:14" hidden="1">
      <c r="A190" s="22">
        <v>181</v>
      </c>
      <c r="B190" s="17" t="str">
        <f ca="1">VLOOKUP('CUNG CAP SO TAI KHOAN'!$K190,'[2]du lieu in the'!$B$2:$C$875,2,0)</f>
        <v>711AD3875447</v>
      </c>
      <c r="C190" s="17" t="s">
        <v>650</v>
      </c>
      <c r="D190" s="12" t="s">
        <v>1599</v>
      </c>
      <c r="E190" s="19">
        <v>0</v>
      </c>
      <c r="F190" s="12">
        <v>2925000</v>
      </c>
      <c r="G190" s="12">
        <f t="shared" si="2"/>
        <v>2925000</v>
      </c>
      <c r="H190" s="12">
        <v>29597</v>
      </c>
      <c r="I190" s="12" t="s">
        <v>1235</v>
      </c>
      <c r="J190" s="12"/>
      <c r="K190" s="12" t="s">
        <v>1600</v>
      </c>
      <c r="L190" s="12" t="str">
        <f>VLOOKUP(K190,[3]CMNDK13!$C$2:$D$886,2,0)</f>
        <v>192126479</v>
      </c>
      <c r="M190" s="12">
        <f>VLOOKUP(K190,[4]HocPhi_BienLaiThuTien!$G$2:$H$144,2,0)</f>
        <v>0</v>
      </c>
      <c r="N190" s="12" t="s">
        <v>1237</v>
      </c>
    </row>
    <row r="191" spans="1:14" hidden="1">
      <c r="A191" s="22">
        <v>182</v>
      </c>
      <c r="B191" s="17" t="str">
        <f ca="1">VLOOKUP('CUNG CAP SO TAI KHOAN'!$K191,'[2]du lieu in the'!$B$2:$C$875,2,0)</f>
        <v>711AD3874002</v>
      </c>
      <c r="C191" s="17" t="s">
        <v>651</v>
      </c>
      <c r="D191" s="12" t="s">
        <v>1601</v>
      </c>
      <c r="E191" s="19">
        <v>0</v>
      </c>
      <c r="F191" s="12">
        <v>2175000</v>
      </c>
      <c r="G191" s="12">
        <f t="shared" si="2"/>
        <v>2175000</v>
      </c>
      <c r="H191" s="12">
        <v>29598</v>
      </c>
      <c r="I191" s="12" t="s">
        <v>1235</v>
      </c>
      <c r="J191" s="12"/>
      <c r="K191" s="12" t="s">
        <v>1602</v>
      </c>
      <c r="L191" s="12" t="str">
        <f>VLOOKUP(K191,[3]CMNDK13!$C$2:$D$886,2,0)</f>
        <v>191901674</v>
      </c>
      <c r="M191" s="12"/>
      <c r="N191" s="12" t="s">
        <v>1237</v>
      </c>
    </row>
    <row r="192" spans="1:14" hidden="1">
      <c r="A192" s="22">
        <v>183</v>
      </c>
      <c r="B192" s="17" t="str">
        <f ca="1">VLOOKUP('CUNG CAP SO TAI KHOAN'!$K192,'[2]du lieu in the'!$B$2:$C$875,2,0)</f>
        <v>711AD3874991</v>
      </c>
      <c r="C192" s="17" t="s">
        <v>652</v>
      </c>
      <c r="D192" s="12" t="s">
        <v>1603</v>
      </c>
      <c r="E192" s="19">
        <v>0</v>
      </c>
      <c r="F192" s="12">
        <v>2175000</v>
      </c>
      <c r="G192" s="12">
        <f t="shared" si="2"/>
        <v>2175000</v>
      </c>
      <c r="H192" s="12">
        <v>29599</v>
      </c>
      <c r="I192" s="12" t="s">
        <v>1235</v>
      </c>
      <c r="J192" s="12"/>
      <c r="K192" s="12" t="s">
        <v>1604</v>
      </c>
      <c r="L192" s="12" t="str">
        <f>VLOOKUP(K192,[3]CMNDK13!$C$2:$D$886,2,0)</f>
        <v>192022151</v>
      </c>
      <c r="M192" s="12"/>
      <c r="N192" s="12" t="s">
        <v>1237</v>
      </c>
    </row>
    <row r="193" spans="1:14" hidden="1">
      <c r="A193" s="22">
        <v>184</v>
      </c>
      <c r="B193" s="17" t="str">
        <f ca="1">VLOOKUP('CUNG CAP SO TAI KHOAN'!$K193,'[2]du lieu in the'!$B$2:$C$875,2,0)</f>
        <v>711AD3875459</v>
      </c>
      <c r="C193" s="17" t="s">
        <v>653</v>
      </c>
      <c r="D193" s="12" t="s">
        <v>1605</v>
      </c>
      <c r="E193" s="19">
        <v>0</v>
      </c>
      <c r="F193" s="12">
        <v>2175000</v>
      </c>
      <c r="G193" s="12">
        <f t="shared" si="2"/>
        <v>2175000</v>
      </c>
      <c r="H193" s="12">
        <v>29600</v>
      </c>
      <c r="I193" s="12" t="s">
        <v>1235</v>
      </c>
      <c r="J193" s="12"/>
      <c r="K193" s="12" t="s">
        <v>1606</v>
      </c>
      <c r="L193" s="12" t="str">
        <f>VLOOKUP(K193,[3]CMNDK13!$C$2:$D$886,2,0)</f>
        <v>192020801</v>
      </c>
      <c r="M193" s="12"/>
      <c r="N193" s="12" t="s">
        <v>1237</v>
      </c>
    </row>
    <row r="194" spans="1:14" hidden="1">
      <c r="A194" s="22">
        <v>185</v>
      </c>
      <c r="B194" s="17" t="str">
        <f ca="1">VLOOKUP('CUNG CAP SO TAI KHOAN'!$K194,'[2]du lieu in the'!$B$2:$C$875,2,0)</f>
        <v>711AD3874018</v>
      </c>
      <c r="C194" s="17" t="s">
        <v>654</v>
      </c>
      <c r="D194" s="12" t="s">
        <v>1607</v>
      </c>
      <c r="E194" s="19">
        <v>0</v>
      </c>
      <c r="F194" s="12">
        <v>2175000</v>
      </c>
      <c r="G194" s="12">
        <f t="shared" si="2"/>
        <v>2175000</v>
      </c>
      <c r="H194" s="12">
        <v>29601</v>
      </c>
      <c r="I194" s="12" t="s">
        <v>1235</v>
      </c>
      <c r="J194" s="12"/>
      <c r="K194" s="12" t="s">
        <v>1608</v>
      </c>
      <c r="L194" s="12" t="str">
        <f>VLOOKUP(K194,[3]CMNDK13!$C$2:$D$886,2,0)</f>
        <v>206260130</v>
      </c>
      <c r="M194" s="12"/>
      <c r="N194" s="12" t="s">
        <v>1237</v>
      </c>
    </row>
    <row r="195" spans="1:14" hidden="1">
      <c r="A195" s="22">
        <v>186</v>
      </c>
      <c r="B195" s="17" t="str">
        <f ca="1">VLOOKUP('CUNG CAP SO TAI KHOAN'!$K195,'[2]du lieu in the'!$B$2:$C$875,2,0)</f>
        <v>711AD3875001</v>
      </c>
      <c r="C195" s="17" t="s">
        <v>655</v>
      </c>
      <c r="D195" s="12" t="s">
        <v>1609</v>
      </c>
      <c r="E195" s="19">
        <v>0</v>
      </c>
      <c r="F195" s="12">
        <v>2175000</v>
      </c>
      <c r="G195" s="12">
        <f t="shared" si="2"/>
        <v>2175000</v>
      </c>
      <c r="H195" s="12">
        <v>29602</v>
      </c>
      <c r="I195" s="12" t="s">
        <v>1235</v>
      </c>
      <c r="J195" s="12"/>
      <c r="K195" s="12" t="s">
        <v>1610</v>
      </c>
      <c r="L195" s="12" t="str">
        <f>VLOOKUP(K195,[3]CMNDK13!$C$2:$D$886,2,0)</f>
        <v>191898889</v>
      </c>
      <c r="M195" s="12"/>
      <c r="N195" s="12" t="s">
        <v>1237</v>
      </c>
    </row>
    <row r="196" spans="1:14" hidden="1">
      <c r="A196" s="22">
        <v>187</v>
      </c>
      <c r="B196" s="17" t="str">
        <f ca="1">VLOOKUP('CUNG CAP SO TAI KHOAN'!$K196,'[2]du lieu in the'!$B$2:$C$875,2,0)</f>
        <v>711AD3874542</v>
      </c>
      <c r="C196" s="17" t="s">
        <v>656</v>
      </c>
      <c r="D196" s="12" t="s">
        <v>1611</v>
      </c>
      <c r="E196" s="19">
        <v>0</v>
      </c>
      <c r="F196" s="12">
        <v>2175000</v>
      </c>
      <c r="G196" s="12">
        <f t="shared" si="2"/>
        <v>2175000</v>
      </c>
      <c r="H196" s="12">
        <v>29603</v>
      </c>
      <c r="I196" s="12" t="s">
        <v>1235</v>
      </c>
      <c r="J196" s="12"/>
      <c r="K196" s="12" t="s">
        <v>1612</v>
      </c>
      <c r="L196" s="12" t="str">
        <f>VLOOKUP(K196,[3]CMNDK13!$C$2:$D$886,2,0)</f>
        <v>191902507</v>
      </c>
      <c r="M196" s="12"/>
      <c r="N196" s="12" t="s">
        <v>1237</v>
      </c>
    </row>
    <row r="197" spans="1:14" hidden="1">
      <c r="A197" s="22">
        <v>188</v>
      </c>
      <c r="B197" s="17" t="str">
        <f ca="1">VLOOKUP('CUNG CAP SO TAI KHOAN'!$K197,'[2]du lieu in the'!$B$2:$C$875,2,0)</f>
        <v>711AD3875462</v>
      </c>
      <c r="C197" s="17" t="s">
        <v>657</v>
      </c>
      <c r="D197" s="12" t="s">
        <v>1613</v>
      </c>
      <c r="E197" s="19">
        <v>0</v>
      </c>
      <c r="F197" s="12">
        <v>2925000</v>
      </c>
      <c r="G197" s="12">
        <f t="shared" si="2"/>
        <v>2925000</v>
      </c>
      <c r="H197" s="12">
        <v>29604</v>
      </c>
      <c r="I197" s="12" t="s">
        <v>1235</v>
      </c>
      <c r="J197" s="12"/>
      <c r="K197" s="12" t="s">
        <v>1614</v>
      </c>
      <c r="L197" s="12" t="str">
        <f>VLOOKUP(K197,[3]CMNDK13!$C$2:$D$886,2,0)</f>
        <v>191902071</v>
      </c>
      <c r="M197" s="12">
        <f>VLOOKUP(K197,[4]HocPhi_BienLaiThuTien!$G$2:$H$144,2,0)</f>
        <v>0</v>
      </c>
      <c r="N197" s="12" t="s">
        <v>1237</v>
      </c>
    </row>
    <row r="198" spans="1:14" hidden="1">
      <c r="A198" s="22">
        <v>189</v>
      </c>
      <c r="B198" s="17" t="str">
        <f ca="1">VLOOKUP('CUNG CAP SO TAI KHOAN'!$K198,'[2]du lieu in the'!$B$2:$C$875,2,0)</f>
        <v>711AD3874021</v>
      </c>
      <c r="C198" s="17" t="s">
        <v>658</v>
      </c>
      <c r="D198" s="12" t="s">
        <v>1615</v>
      </c>
      <c r="E198" s="19">
        <v>0</v>
      </c>
      <c r="F198" s="12">
        <v>2175000</v>
      </c>
      <c r="G198" s="12">
        <f t="shared" si="2"/>
        <v>2175000</v>
      </c>
      <c r="H198" s="12">
        <v>29605</v>
      </c>
      <c r="I198" s="12" t="s">
        <v>1235</v>
      </c>
      <c r="J198" s="12"/>
      <c r="K198" s="12" t="s">
        <v>1616</v>
      </c>
      <c r="L198" s="12" t="str">
        <f>VLOOKUP(K198,[3]CMNDK13!$C$2:$D$886,2,0)</f>
        <v>191901716</v>
      </c>
      <c r="M198" s="12"/>
      <c r="N198" s="12" t="s">
        <v>1237</v>
      </c>
    </row>
    <row r="199" spans="1:14" hidden="1">
      <c r="A199" s="22">
        <v>190</v>
      </c>
      <c r="B199" s="17" t="str">
        <f ca="1">VLOOKUP('CUNG CAP SO TAI KHOAN'!$K199,'[2]du lieu in the'!$B$2:$C$875,2,0)</f>
        <v>711AD3875013</v>
      </c>
      <c r="C199" s="17" t="s">
        <v>659</v>
      </c>
      <c r="D199" s="12" t="s">
        <v>1617</v>
      </c>
      <c r="E199" s="19">
        <v>0</v>
      </c>
      <c r="F199" s="12">
        <v>2175000</v>
      </c>
      <c r="G199" s="12">
        <f t="shared" si="2"/>
        <v>2175000</v>
      </c>
      <c r="H199" s="12">
        <v>29606</v>
      </c>
      <c r="I199" s="12" t="s">
        <v>1235</v>
      </c>
      <c r="J199" s="12"/>
      <c r="K199" s="12" t="s">
        <v>1618</v>
      </c>
      <c r="L199" s="12" t="str">
        <f>VLOOKUP(K199,[3]CMNDK13!$C$2:$D$886,2,0)</f>
        <v>192021684</v>
      </c>
      <c r="M199" s="12"/>
      <c r="N199" s="12" t="s">
        <v>1237</v>
      </c>
    </row>
    <row r="200" spans="1:14" hidden="1">
      <c r="A200" s="22">
        <v>191</v>
      </c>
      <c r="B200" s="17" t="str">
        <f ca="1">VLOOKUP('CUNG CAP SO TAI KHOAN'!$K200,'[2]du lieu in the'!$B$2:$C$875,2,0)</f>
        <v>711AD3875474</v>
      </c>
      <c r="C200" s="17" t="s">
        <v>660</v>
      </c>
      <c r="D200" s="12" t="s">
        <v>1619</v>
      </c>
      <c r="E200" s="19" t="s">
        <v>466</v>
      </c>
      <c r="F200" s="12">
        <v>2175000</v>
      </c>
      <c r="G200" s="12">
        <f t="shared" si="2"/>
        <v>2175000</v>
      </c>
      <c r="H200" s="12">
        <v>29607</v>
      </c>
      <c r="I200" s="12" t="s">
        <v>1235</v>
      </c>
      <c r="J200" s="12"/>
      <c r="K200" s="12" t="s">
        <v>1620</v>
      </c>
      <c r="L200" s="12" t="str">
        <f>VLOOKUP(K200,[3]CMNDK13!$C$2:$D$886,2,0)</f>
        <v>197382316</v>
      </c>
      <c r="M200" s="12"/>
      <c r="N200" s="12" t="s">
        <v>1237</v>
      </c>
    </row>
    <row r="201" spans="1:14" hidden="1">
      <c r="A201" s="22">
        <v>192</v>
      </c>
      <c r="B201" s="17" t="str">
        <f ca="1">VLOOKUP('CUNG CAP SO TAI KHOAN'!$K201,'[2]du lieu in the'!$B$2:$C$875,2,0)</f>
        <v>711AD3874033</v>
      </c>
      <c r="C201" s="17" t="s">
        <v>661</v>
      </c>
      <c r="D201" s="12" t="s">
        <v>1621</v>
      </c>
      <c r="E201" s="19">
        <v>0</v>
      </c>
      <c r="F201" s="12">
        <v>2925000</v>
      </c>
      <c r="G201" s="12">
        <f t="shared" si="2"/>
        <v>2925000</v>
      </c>
      <c r="H201" s="12">
        <v>29608</v>
      </c>
      <c r="I201" s="12" t="s">
        <v>1235</v>
      </c>
      <c r="J201" s="12"/>
      <c r="K201" s="12" t="s">
        <v>1622</v>
      </c>
      <c r="L201" s="12" t="str">
        <f>VLOOKUP(K201,[3]CMNDK13!$C$2:$D$886,2,0)</f>
        <v>191901448</v>
      </c>
      <c r="M201" s="12">
        <f>VLOOKUP(K201,[4]HocPhi_BienLaiThuTien!$G$2:$H$144,2,0)</f>
        <v>0</v>
      </c>
      <c r="N201" s="12" t="s">
        <v>1237</v>
      </c>
    </row>
    <row r="202" spans="1:14" hidden="1">
      <c r="A202" s="22">
        <v>193</v>
      </c>
      <c r="B202" s="17" t="str">
        <f ca="1">VLOOKUP('CUNG CAP SO TAI KHOAN'!$K202,'[2]du lieu in the'!$B$2:$C$875,2,0)</f>
        <v>711AC9915884</v>
      </c>
      <c r="C202" s="17" t="s">
        <v>662</v>
      </c>
      <c r="D202" s="12" t="s">
        <v>1623</v>
      </c>
      <c r="E202" s="19">
        <v>0</v>
      </c>
      <c r="F202" s="12">
        <v>2175000</v>
      </c>
      <c r="G202" s="12">
        <f t="shared" ref="G202:G265" si="3">F202+M202</f>
        <v>2175000</v>
      </c>
      <c r="H202" s="12">
        <v>29609</v>
      </c>
      <c r="I202" s="12" t="s">
        <v>1235</v>
      </c>
      <c r="J202" s="12"/>
      <c r="K202" s="12" t="s">
        <v>1624</v>
      </c>
      <c r="L202" s="12" t="str">
        <f>VLOOKUP(K202,[3]CMNDK13!$C$2:$D$886,2,0)</f>
        <v>197356925</v>
      </c>
      <c r="M202" s="12"/>
      <c r="N202" s="12" t="s">
        <v>1237</v>
      </c>
    </row>
    <row r="203" spans="1:14" hidden="1">
      <c r="A203" s="22">
        <v>194</v>
      </c>
      <c r="B203" s="17" t="str">
        <f ca="1">VLOOKUP('CUNG CAP SO TAI KHOAN'!$K203,'[2]du lieu in the'!$B$2:$C$875,2,0)</f>
        <v>711AD3796473</v>
      </c>
      <c r="C203" s="17" t="s">
        <v>663</v>
      </c>
      <c r="D203" s="12" t="s">
        <v>1625</v>
      </c>
      <c r="E203" s="19">
        <v>0</v>
      </c>
      <c r="F203" s="12">
        <v>2175000</v>
      </c>
      <c r="G203" s="12">
        <f t="shared" si="3"/>
        <v>2175000</v>
      </c>
      <c r="H203" s="12">
        <v>29610</v>
      </c>
      <c r="I203" s="12" t="s">
        <v>1235</v>
      </c>
      <c r="J203" s="12"/>
      <c r="K203" s="12" t="s">
        <v>1626</v>
      </c>
      <c r="L203" s="12" t="str">
        <f>VLOOKUP(K203,[3]CMNDK13!$C$2:$D$886,2,0)</f>
        <v>001198007485</v>
      </c>
      <c r="M203" s="12"/>
      <c r="N203" s="12" t="s">
        <v>1237</v>
      </c>
    </row>
    <row r="204" spans="1:14" hidden="1">
      <c r="A204" s="22">
        <v>195</v>
      </c>
      <c r="B204" s="17" t="str">
        <f ca="1">VLOOKUP('CUNG CAP SO TAI KHOAN'!$K204,'[2]du lieu in the'!$B$2:$C$875,2,0)</f>
        <v>711AD3875486</v>
      </c>
      <c r="C204" s="17" t="s">
        <v>664</v>
      </c>
      <c r="D204" s="12" t="s">
        <v>1627</v>
      </c>
      <c r="E204" s="19">
        <v>0</v>
      </c>
      <c r="F204" s="12">
        <v>2175000</v>
      </c>
      <c r="G204" s="12">
        <f t="shared" si="3"/>
        <v>2175000</v>
      </c>
      <c r="H204" s="12">
        <v>29611</v>
      </c>
      <c r="I204" s="12" t="s">
        <v>1235</v>
      </c>
      <c r="J204" s="12"/>
      <c r="K204" s="12" t="s">
        <v>1628</v>
      </c>
      <c r="L204" s="12" t="str">
        <f>VLOOKUP(K204,[3]CMNDK13!$C$2:$D$886,2,0)</f>
        <v>194581922</v>
      </c>
      <c r="M204" s="12"/>
      <c r="N204" s="12" t="s">
        <v>1237</v>
      </c>
    </row>
    <row r="205" spans="1:14" hidden="1">
      <c r="A205" s="22">
        <v>196</v>
      </c>
      <c r="B205" s="17" t="str">
        <f ca="1">VLOOKUP('CUNG CAP SO TAI KHOAN'!$K205,'[2]du lieu in the'!$B$2:$C$875,2,0)</f>
        <v>711AD3874045</v>
      </c>
      <c r="C205" s="17" t="s">
        <v>665</v>
      </c>
      <c r="D205" s="12" t="s">
        <v>1629</v>
      </c>
      <c r="E205" s="19">
        <v>0</v>
      </c>
      <c r="F205" s="12">
        <v>2925000</v>
      </c>
      <c r="G205" s="12">
        <f t="shared" si="3"/>
        <v>2925000</v>
      </c>
      <c r="H205" s="12">
        <v>29612</v>
      </c>
      <c r="I205" s="12" t="s">
        <v>1235</v>
      </c>
      <c r="J205" s="12"/>
      <c r="K205" s="12" t="s">
        <v>1630</v>
      </c>
      <c r="L205" s="12" t="str">
        <f>VLOOKUP(K205,[3]CMNDK13!$C$2:$D$886,2,0)</f>
        <v>191901233</v>
      </c>
      <c r="M205" s="12">
        <f>VLOOKUP(K205,[4]HocPhi_BienLaiThuTien!$G$2:$H$144,2,0)</f>
        <v>0</v>
      </c>
      <c r="N205" s="12" t="s">
        <v>1237</v>
      </c>
    </row>
    <row r="206" spans="1:14" hidden="1">
      <c r="A206" s="22">
        <v>197</v>
      </c>
      <c r="B206" s="17" t="str">
        <f ca="1">VLOOKUP('CUNG CAP SO TAI KHOAN'!$K206,'[2]du lieu in the'!$B$2:$C$875,2,0)</f>
        <v>711AD3874566</v>
      </c>
      <c r="C206" s="17" t="s">
        <v>666</v>
      </c>
      <c r="D206" s="12" t="s">
        <v>1631</v>
      </c>
      <c r="E206" s="19">
        <v>0</v>
      </c>
      <c r="F206" s="12">
        <v>2925000</v>
      </c>
      <c r="G206" s="12">
        <f t="shared" si="3"/>
        <v>2925000</v>
      </c>
      <c r="H206" s="12">
        <v>29613</v>
      </c>
      <c r="I206" s="12" t="s">
        <v>1235</v>
      </c>
      <c r="J206" s="12"/>
      <c r="K206" s="12" t="s">
        <v>1632</v>
      </c>
      <c r="L206" s="12" t="str">
        <f>VLOOKUP(K206,[3]CMNDK13!$C$2:$D$886,2,0)</f>
        <v>192098436</v>
      </c>
      <c r="M206" s="12">
        <f>VLOOKUP(K206,[4]HocPhi_BienLaiThuTien!$G$2:$H$144,2,0)</f>
        <v>0</v>
      </c>
      <c r="N206" s="12" t="s">
        <v>1237</v>
      </c>
    </row>
    <row r="207" spans="1:14" hidden="1">
      <c r="A207" s="22">
        <v>198</v>
      </c>
      <c r="B207" s="18" t="e">
        <f ca="1">VLOOKUP('CUNG CAP SO TAI KHOAN'!$K207,'[2]du lieu in the'!$B$2:$C$875,2,0)</f>
        <v>#N/A</v>
      </c>
      <c r="C207" s="18" t="s">
        <v>667</v>
      </c>
      <c r="D207" s="14" t="s">
        <v>1633</v>
      </c>
      <c r="E207" s="14" t="s">
        <v>897</v>
      </c>
      <c r="F207" s="12">
        <v>2175000</v>
      </c>
      <c r="G207" s="12">
        <f t="shared" si="3"/>
        <v>2175000</v>
      </c>
      <c r="H207" s="12">
        <v>29614</v>
      </c>
      <c r="I207" s="12" t="s">
        <v>1235</v>
      </c>
      <c r="J207" s="12"/>
      <c r="K207" s="12" t="s">
        <v>1634</v>
      </c>
      <c r="L207" s="12" t="str">
        <f>VLOOKUP(K207,[3]CMNDK13!$C$2:$D$886,2,0)</f>
        <v>192057193</v>
      </c>
      <c r="M207" s="12"/>
      <c r="N207" s="12" t="s">
        <v>1237</v>
      </c>
    </row>
    <row r="208" spans="1:14" hidden="1">
      <c r="A208" s="22">
        <v>199</v>
      </c>
      <c r="B208" s="17" t="str">
        <f ca="1">VLOOKUP('CUNG CAP SO TAI KHOAN'!$K208,'[2]du lieu in the'!$B$2:$C$875,2,0)</f>
        <v>711AD3875498</v>
      </c>
      <c r="C208" s="17" t="s">
        <v>668</v>
      </c>
      <c r="D208" s="12" t="s">
        <v>1635</v>
      </c>
      <c r="E208" s="19">
        <v>0</v>
      </c>
      <c r="F208" s="12">
        <v>2175000</v>
      </c>
      <c r="G208" s="12">
        <f t="shared" si="3"/>
        <v>2175000</v>
      </c>
      <c r="H208" s="12">
        <v>29615</v>
      </c>
      <c r="I208" s="12" t="s">
        <v>1235</v>
      </c>
      <c r="J208" s="12"/>
      <c r="K208" s="12" t="s">
        <v>1636</v>
      </c>
      <c r="L208" s="12" t="str">
        <f>VLOOKUP(K208,[3]CMNDK13!$C$2:$D$886,2,0)</f>
        <v>191992980</v>
      </c>
      <c r="M208" s="12"/>
      <c r="N208" s="12" t="s">
        <v>1237</v>
      </c>
    </row>
    <row r="209" spans="1:14">
      <c r="A209" s="22">
        <v>200</v>
      </c>
      <c r="B209" s="18" t="e">
        <f ca="1">VLOOKUP('CUNG CAP SO TAI KHOAN'!$K209,'[2]du lieu in the'!$B$2:$C$875,2,0)</f>
        <v>#N/A</v>
      </c>
      <c r="C209" s="18" t="s">
        <v>669</v>
      </c>
      <c r="D209" s="14" t="s">
        <v>1637</v>
      </c>
      <c r="E209" s="14" t="s">
        <v>890</v>
      </c>
      <c r="F209" s="12">
        <v>2175000</v>
      </c>
      <c r="G209" s="12">
        <f t="shared" si="3"/>
        <v>2175000</v>
      </c>
      <c r="H209" s="12">
        <v>29616</v>
      </c>
      <c r="I209" s="12" t="s">
        <v>1235</v>
      </c>
      <c r="J209" s="12"/>
      <c r="K209" s="12" t="s">
        <v>1638</v>
      </c>
      <c r="L209" s="12" t="str">
        <f>VLOOKUP(K209,[3]CMNDK13!$C$2:$D$886,2,0)</f>
        <v>191901639</v>
      </c>
      <c r="M209" s="12"/>
      <c r="N209" s="12" t="s">
        <v>1237</v>
      </c>
    </row>
    <row r="210" spans="1:14" hidden="1">
      <c r="A210" s="22">
        <v>201</v>
      </c>
      <c r="B210" s="17" t="str">
        <f ca="1">VLOOKUP('CUNG CAP SO TAI KHOAN'!$K210,'[2]du lieu in the'!$B$2:$C$875,2,0)</f>
        <v>711AD3875507</v>
      </c>
      <c r="C210" s="17" t="s">
        <v>670</v>
      </c>
      <c r="D210" s="12" t="s">
        <v>1312</v>
      </c>
      <c r="E210" s="19">
        <v>0</v>
      </c>
      <c r="F210" s="12">
        <v>2175000</v>
      </c>
      <c r="G210" s="12">
        <f t="shared" si="3"/>
        <v>2175000</v>
      </c>
      <c r="H210" s="12">
        <v>29617</v>
      </c>
      <c r="I210" s="12" t="s">
        <v>1235</v>
      </c>
      <c r="J210" s="12"/>
      <c r="K210" s="12" t="s">
        <v>1639</v>
      </c>
      <c r="L210" s="12" t="str">
        <f>VLOOKUP(K210,[3]CMNDK13!$C$2:$D$886,2,0)</f>
        <v>192056528</v>
      </c>
      <c r="M210" s="12"/>
      <c r="N210" s="12" t="s">
        <v>1237</v>
      </c>
    </row>
    <row r="211" spans="1:14" hidden="1">
      <c r="A211" s="22">
        <v>202</v>
      </c>
      <c r="B211" s="17" t="str">
        <f ca="1">VLOOKUP('CUNG CAP SO TAI KHOAN'!$K211,'[2]du lieu in the'!$B$2:$C$875,2,0)</f>
        <v>711AD3874057</v>
      </c>
      <c r="C211" s="17" t="s">
        <v>671</v>
      </c>
      <c r="D211" s="12" t="s">
        <v>1640</v>
      </c>
      <c r="E211" s="19">
        <v>0</v>
      </c>
      <c r="F211" s="12">
        <v>2175000</v>
      </c>
      <c r="G211" s="12">
        <f t="shared" si="3"/>
        <v>2175000</v>
      </c>
      <c r="H211" s="12">
        <v>29618</v>
      </c>
      <c r="I211" s="12" t="s">
        <v>1235</v>
      </c>
      <c r="J211" s="12"/>
      <c r="K211" s="12" t="s">
        <v>1641</v>
      </c>
      <c r="L211" s="12" t="str">
        <f>VLOOKUP(K211,[3]CMNDK13!$C$2:$D$886,2,0)</f>
        <v>187687870</v>
      </c>
      <c r="M211" s="12"/>
      <c r="N211" s="12" t="s">
        <v>1237</v>
      </c>
    </row>
    <row r="212" spans="1:14" hidden="1">
      <c r="A212" s="22">
        <v>203</v>
      </c>
      <c r="B212" s="17" t="str">
        <f ca="1">VLOOKUP('CUNG CAP SO TAI KHOAN'!$K212,'[2]du lieu in the'!$B$2:$C$875,2,0)</f>
        <v>711AD3874573</v>
      </c>
      <c r="C212" s="17" t="s">
        <v>672</v>
      </c>
      <c r="D212" s="12" t="s">
        <v>1314</v>
      </c>
      <c r="E212" s="19">
        <v>0</v>
      </c>
      <c r="F212" s="12">
        <v>2175000</v>
      </c>
      <c r="G212" s="12">
        <f t="shared" si="3"/>
        <v>2175000</v>
      </c>
      <c r="H212" s="12">
        <v>29619</v>
      </c>
      <c r="I212" s="12" t="s">
        <v>1235</v>
      </c>
      <c r="J212" s="12"/>
      <c r="K212" s="12" t="s">
        <v>1642</v>
      </c>
      <c r="L212" s="12" t="str">
        <f>VLOOKUP(K212,[3]CMNDK13!$C$2:$D$886,2,0)</f>
        <v>191964881</v>
      </c>
      <c r="M212" s="12"/>
      <c r="N212" s="12" t="s">
        <v>1237</v>
      </c>
    </row>
    <row r="213" spans="1:14" hidden="1">
      <c r="A213" s="22">
        <v>204</v>
      </c>
      <c r="B213" s="17" t="str">
        <f ca="1">VLOOKUP('CUNG CAP SO TAI KHOAN'!$K213,'[2]du lieu in the'!$B$2:$C$875,2,0)</f>
        <v>711AD3874069</v>
      </c>
      <c r="C213" s="17" t="s">
        <v>673</v>
      </c>
      <c r="D213" s="12" t="s">
        <v>1643</v>
      </c>
      <c r="E213" s="19">
        <v>0</v>
      </c>
      <c r="F213" s="12">
        <v>2175000</v>
      </c>
      <c r="G213" s="12">
        <f t="shared" si="3"/>
        <v>2175000</v>
      </c>
      <c r="H213" s="12">
        <v>29620</v>
      </c>
      <c r="I213" s="12" t="s">
        <v>1235</v>
      </c>
      <c r="J213" s="12"/>
      <c r="K213" s="12" t="s">
        <v>1644</v>
      </c>
      <c r="L213" s="12" t="str">
        <f>VLOOKUP(K213,[3]CMNDK13!$C$2:$D$886,2,0)</f>
        <v>191909120</v>
      </c>
      <c r="M213" s="12"/>
      <c r="N213" s="12" t="s">
        <v>1237</v>
      </c>
    </row>
    <row r="214" spans="1:14" hidden="1">
      <c r="A214" s="22">
        <v>205</v>
      </c>
      <c r="B214" s="17" t="str">
        <f ca="1">VLOOKUP('CUNG CAP SO TAI KHOAN'!$K214,'[2]du lieu in the'!$B$2:$C$875,2,0)</f>
        <v>711AD3875514</v>
      </c>
      <c r="C214" s="17" t="s">
        <v>674</v>
      </c>
      <c r="D214" s="12" t="s">
        <v>1645</v>
      </c>
      <c r="E214" s="19">
        <v>0</v>
      </c>
      <c r="F214" s="12">
        <v>2535000</v>
      </c>
      <c r="G214" s="12">
        <f t="shared" si="3"/>
        <v>2535000</v>
      </c>
      <c r="H214" s="12">
        <v>29621</v>
      </c>
      <c r="I214" s="12" t="s">
        <v>1235</v>
      </c>
      <c r="J214" s="12"/>
      <c r="K214" s="12" t="s">
        <v>1646</v>
      </c>
      <c r="L214" s="12" t="str">
        <f>VLOOKUP(K214,[3]CMNDK13!$C$2:$D$886,2,0)</f>
        <v>192021951</v>
      </c>
      <c r="M214" s="12">
        <f>VLOOKUP(K214,[4]HocPhi_BienLaiThuTien!$G$2:$H$144,2,0)</f>
        <v>0</v>
      </c>
      <c r="N214" s="12" t="s">
        <v>1237</v>
      </c>
    </row>
    <row r="215" spans="1:14" hidden="1">
      <c r="A215" s="22">
        <v>206</v>
      </c>
      <c r="B215" s="17" t="str">
        <f ca="1">VLOOKUP('CUNG CAP SO TAI KHOAN'!$K215,'[2]du lieu in the'!$B$2:$C$875,2,0)</f>
        <v>711AD3874581</v>
      </c>
      <c r="C215" s="17" t="s">
        <v>675</v>
      </c>
      <c r="D215" s="12" t="s">
        <v>1647</v>
      </c>
      <c r="E215" s="19">
        <v>0</v>
      </c>
      <c r="F215" s="12">
        <v>2925000</v>
      </c>
      <c r="G215" s="12">
        <f t="shared" si="3"/>
        <v>2925000</v>
      </c>
      <c r="H215" s="12">
        <v>29622</v>
      </c>
      <c r="I215" s="12" t="s">
        <v>1235</v>
      </c>
      <c r="J215" s="12"/>
      <c r="K215" s="12" t="s">
        <v>1648</v>
      </c>
      <c r="L215" s="12" t="str">
        <f>VLOOKUP(K215,[3]CMNDK13!$C$2:$D$886,2,0)</f>
        <v>191808390</v>
      </c>
      <c r="M215" s="12">
        <f>VLOOKUP(K215,[4]HocPhi_BienLaiThuTien!$G$2:$H$144,2,0)</f>
        <v>0</v>
      </c>
      <c r="N215" s="12" t="s">
        <v>1237</v>
      </c>
    </row>
    <row r="216" spans="1:14" hidden="1">
      <c r="A216" s="22">
        <v>207</v>
      </c>
      <c r="B216" s="17" t="str">
        <f ca="1">VLOOKUP('CUNG CAP SO TAI KHOAN'!$K216,'[2]du lieu in the'!$B$2:$C$875,2,0)</f>
        <v>711AD3875025</v>
      </c>
      <c r="C216" s="17" t="s">
        <v>676</v>
      </c>
      <c r="D216" s="12" t="s">
        <v>1649</v>
      </c>
      <c r="E216" s="19">
        <v>0</v>
      </c>
      <c r="F216" s="12">
        <v>2175000</v>
      </c>
      <c r="G216" s="12">
        <f t="shared" si="3"/>
        <v>2175000</v>
      </c>
      <c r="H216" s="12">
        <v>29623</v>
      </c>
      <c r="I216" s="12" t="s">
        <v>1235</v>
      </c>
      <c r="J216" s="12"/>
      <c r="K216" s="12" t="s">
        <v>1650</v>
      </c>
      <c r="L216" s="12" t="str">
        <f>VLOOKUP(K216,[3]CMNDK13!$C$2:$D$886,2,0)</f>
        <v>212837693</v>
      </c>
      <c r="M216" s="12"/>
      <c r="N216" s="12" t="s">
        <v>1237</v>
      </c>
    </row>
    <row r="217" spans="1:14" hidden="1">
      <c r="A217" s="22">
        <v>208</v>
      </c>
      <c r="B217" s="17" t="str">
        <f ca="1">VLOOKUP('CUNG CAP SO TAI KHOAN'!$K217,'[2]du lieu in the'!$B$2:$C$875,2,0)</f>
        <v>711AD3875522</v>
      </c>
      <c r="C217" s="17" t="s">
        <v>677</v>
      </c>
      <c r="D217" s="12" t="s">
        <v>1651</v>
      </c>
      <c r="E217" s="19">
        <v>0</v>
      </c>
      <c r="F217" s="12">
        <v>2925000</v>
      </c>
      <c r="G217" s="12">
        <f t="shared" si="3"/>
        <v>2925000</v>
      </c>
      <c r="H217" s="12">
        <v>29624</v>
      </c>
      <c r="I217" s="12" t="s">
        <v>1235</v>
      </c>
      <c r="J217" s="12"/>
      <c r="K217" s="12" t="s">
        <v>1652</v>
      </c>
      <c r="L217" s="12" t="str">
        <f>VLOOKUP(K217,[3]CMNDK13!$C$2:$D$886,2,0)</f>
        <v>194598028</v>
      </c>
      <c r="M217" s="12">
        <f>VLOOKUP(K217,[4]HocPhi_BienLaiThuTien!$G$2:$H$144,2,0)</f>
        <v>0</v>
      </c>
      <c r="N217" s="12" t="s">
        <v>1237</v>
      </c>
    </row>
    <row r="218" spans="1:14" hidden="1">
      <c r="A218" s="22">
        <v>209</v>
      </c>
      <c r="B218" s="17" t="str">
        <f ca="1">VLOOKUP('CUNG CAP SO TAI KHOAN'!$K218,'[2]du lieu in the'!$B$2:$C$875,2,0)</f>
        <v>711AC5352623</v>
      </c>
      <c r="C218" s="17" t="s">
        <v>678</v>
      </c>
      <c r="D218" s="12" t="s">
        <v>1653</v>
      </c>
      <c r="E218" s="19">
        <v>0</v>
      </c>
      <c r="F218" s="12">
        <v>2175000</v>
      </c>
      <c r="G218" s="12">
        <f t="shared" si="3"/>
        <v>2175000</v>
      </c>
      <c r="H218" s="12">
        <v>29625</v>
      </c>
      <c r="I218" s="12" t="s">
        <v>1235</v>
      </c>
      <c r="J218" s="12"/>
      <c r="K218" s="12" t="s">
        <v>1654</v>
      </c>
      <c r="L218" s="12" t="str">
        <f>VLOOKUP(K218,[3]CMNDK13!$C$2:$D$886,2,0)</f>
        <v>192128545</v>
      </c>
      <c r="M218" s="12"/>
      <c r="N218" s="12" t="s">
        <v>1237</v>
      </c>
    </row>
    <row r="219" spans="1:14" hidden="1">
      <c r="A219" s="22">
        <v>210</v>
      </c>
      <c r="B219" s="17" t="str">
        <f ca="1">VLOOKUP('CUNG CAP SO TAI KHOAN'!$K219,'[2]du lieu in the'!$B$2:$C$875,2,0)</f>
        <v>711AD3874593</v>
      </c>
      <c r="C219" s="17" t="s">
        <v>679</v>
      </c>
      <c r="D219" s="12" t="s">
        <v>1655</v>
      </c>
      <c r="E219" s="19">
        <v>0</v>
      </c>
      <c r="F219" s="12">
        <v>2175000</v>
      </c>
      <c r="G219" s="12">
        <f t="shared" si="3"/>
        <v>2175000</v>
      </c>
      <c r="H219" s="12">
        <v>29626</v>
      </c>
      <c r="I219" s="12" t="s">
        <v>1235</v>
      </c>
      <c r="J219" s="12"/>
      <c r="K219" s="12" t="s">
        <v>1656</v>
      </c>
      <c r="L219" s="12" t="str">
        <f>VLOOKUP(K219,[3]CMNDK13!$C$2:$D$886,2,0)</f>
        <v>241792738</v>
      </c>
      <c r="M219" s="12"/>
      <c r="N219" s="12" t="s">
        <v>1237</v>
      </c>
    </row>
    <row r="220" spans="1:14" hidden="1">
      <c r="A220" s="22">
        <v>211</v>
      </c>
      <c r="B220" s="18" t="e">
        <f ca="1">VLOOKUP('CUNG CAP SO TAI KHOAN'!$K220,'[2]du lieu in the'!$B$2:$C$875,2,0)</f>
        <v>#N/A</v>
      </c>
      <c r="C220" s="18" t="s">
        <v>680</v>
      </c>
      <c r="D220" s="14" t="s">
        <v>1657</v>
      </c>
      <c r="E220" s="14" t="s">
        <v>898</v>
      </c>
      <c r="F220" s="12">
        <v>2175000</v>
      </c>
      <c r="G220" s="12">
        <f t="shared" si="3"/>
        <v>2175000</v>
      </c>
      <c r="H220" s="12">
        <v>29627</v>
      </c>
      <c r="I220" s="12" t="s">
        <v>1235</v>
      </c>
      <c r="J220" s="12"/>
      <c r="K220" s="12" t="s">
        <v>1658</v>
      </c>
      <c r="L220" s="12" t="str">
        <f>VLOOKUP(K220,[3]CMNDK13!$C$2:$D$886,2,0)</f>
        <v>191902310</v>
      </c>
      <c r="M220" s="12"/>
      <c r="N220" s="12" t="s">
        <v>1237</v>
      </c>
    </row>
    <row r="221" spans="1:14" hidden="1">
      <c r="A221" s="22">
        <v>212</v>
      </c>
      <c r="B221" s="17" t="str">
        <f ca="1">VLOOKUP('CUNG CAP SO TAI KHOAN'!$K221,'[2]du lieu in the'!$B$2:$C$875,2,0)</f>
        <v>711AD3875534</v>
      </c>
      <c r="C221" s="17" t="s">
        <v>681</v>
      </c>
      <c r="D221" s="12" t="s">
        <v>1659</v>
      </c>
      <c r="E221" s="19">
        <v>0</v>
      </c>
      <c r="F221" s="12">
        <v>2925000</v>
      </c>
      <c r="G221" s="12">
        <f t="shared" si="3"/>
        <v>2925000</v>
      </c>
      <c r="H221" s="12">
        <v>29628</v>
      </c>
      <c r="I221" s="12" t="s">
        <v>1235</v>
      </c>
      <c r="J221" s="12"/>
      <c r="K221" s="12" t="s">
        <v>1660</v>
      </c>
      <c r="L221" s="12" t="str">
        <f>VLOOKUP(K221,[3]CMNDK13!$C$2:$D$886,2,0)</f>
        <v>191902812</v>
      </c>
      <c r="M221" s="12">
        <f>VLOOKUP(K221,[4]HocPhi_BienLaiThuTien!$G$2:$H$144,2,0)</f>
        <v>0</v>
      </c>
      <c r="N221" s="12" t="s">
        <v>1237</v>
      </c>
    </row>
    <row r="222" spans="1:14" hidden="1">
      <c r="A222" s="22">
        <v>213</v>
      </c>
      <c r="B222" s="17" t="str">
        <f ca="1">VLOOKUP('CUNG CAP SO TAI KHOAN'!$K222,'[2]du lieu in the'!$B$2:$C$875,2,0)</f>
        <v>711AD3874072</v>
      </c>
      <c r="C222" s="17" t="s">
        <v>682</v>
      </c>
      <c r="D222" s="12" t="s">
        <v>1661</v>
      </c>
      <c r="E222" s="19">
        <v>0</v>
      </c>
      <c r="F222" s="12">
        <v>2925000</v>
      </c>
      <c r="G222" s="12">
        <f t="shared" si="3"/>
        <v>2925000</v>
      </c>
      <c r="H222" s="12">
        <v>29629</v>
      </c>
      <c r="I222" s="12" t="s">
        <v>1235</v>
      </c>
      <c r="J222" s="12"/>
      <c r="K222" s="12" t="s">
        <v>1662</v>
      </c>
      <c r="L222" s="12" t="str">
        <f>VLOOKUP(K222,[3]CMNDK13!$C$2:$D$886,2,0)</f>
        <v>191908298</v>
      </c>
      <c r="M222" s="12">
        <f>VLOOKUP(K222,[4]HocPhi_BienLaiThuTien!$G$2:$H$144,2,0)</f>
        <v>0</v>
      </c>
      <c r="N222" s="12" t="s">
        <v>1237</v>
      </c>
    </row>
    <row r="223" spans="1:14">
      <c r="A223" s="22">
        <v>214</v>
      </c>
      <c r="B223" s="18" t="e">
        <f ca="1">VLOOKUP('CUNG CAP SO TAI KHOAN'!$K223,'[2]du lieu in the'!$B$2:$C$875,2,0)</f>
        <v>#N/A</v>
      </c>
      <c r="C223" s="18" t="s">
        <v>683</v>
      </c>
      <c r="D223" s="14" t="s">
        <v>1663</v>
      </c>
      <c r="E223" s="14" t="s">
        <v>890</v>
      </c>
      <c r="F223" s="12">
        <v>2175000</v>
      </c>
      <c r="G223" s="12">
        <f t="shared" si="3"/>
        <v>2175000</v>
      </c>
      <c r="H223" s="12">
        <v>29630</v>
      </c>
      <c r="I223" s="12" t="s">
        <v>1235</v>
      </c>
      <c r="J223" s="12"/>
      <c r="K223" s="12" t="s">
        <v>1664</v>
      </c>
      <c r="L223" s="12" t="str">
        <f>VLOOKUP(K223,[3]CMNDK13!$C$2:$D$886,2,0)</f>
        <v>191900814</v>
      </c>
      <c r="M223" s="12"/>
      <c r="N223" s="12" t="s">
        <v>1237</v>
      </c>
    </row>
    <row r="224" spans="1:14" hidden="1">
      <c r="A224" s="22">
        <v>215</v>
      </c>
      <c r="B224" s="17" t="str">
        <f ca="1">VLOOKUP('CUNG CAP SO TAI KHOAN'!$K224,'[2]du lieu in the'!$B$2:$C$875,2,0)</f>
        <v>711AD3875037</v>
      </c>
      <c r="C224" s="17" t="s">
        <v>684</v>
      </c>
      <c r="D224" s="12" t="s">
        <v>1665</v>
      </c>
      <c r="E224" s="19">
        <v>0</v>
      </c>
      <c r="F224" s="12">
        <v>2175000</v>
      </c>
      <c r="G224" s="12">
        <f t="shared" si="3"/>
        <v>2175000</v>
      </c>
      <c r="H224" s="12">
        <v>29631</v>
      </c>
      <c r="I224" s="12" t="s">
        <v>1235</v>
      </c>
      <c r="J224" s="12"/>
      <c r="K224" s="12" t="s">
        <v>1666</v>
      </c>
      <c r="L224" s="12" t="str">
        <f>VLOOKUP(K224,[3]CMNDK13!$C$2:$D$886,2,0)</f>
        <v>191900856</v>
      </c>
      <c r="M224" s="12"/>
      <c r="N224" s="12" t="s">
        <v>1237</v>
      </c>
    </row>
    <row r="225" spans="1:14" hidden="1">
      <c r="A225" s="22">
        <v>216</v>
      </c>
      <c r="B225" s="17" t="str">
        <f ca="1">VLOOKUP('CUNG CAP SO TAI KHOAN'!$K225,'[2]du lieu in the'!$B$2:$C$875,2,0)</f>
        <v>711AD3875541</v>
      </c>
      <c r="C225" s="17" t="s">
        <v>685</v>
      </c>
      <c r="D225" s="12" t="s">
        <v>1667</v>
      </c>
      <c r="E225" s="19">
        <v>0</v>
      </c>
      <c r="F225" s="12">
        <v>2175000</v>
      </c>
      <c r="G225" s="12">
        <f t="shared" si="3"/>
        <v>2175000</v>
      </c>
      <c r="H225" s="12">
        <v>29632</v>
      </c>
      <c r="I225" s="12" t="s">
        <v>1235</v>
      </c>
      <c r="J225" s="12"/>
      <c r="K225" s="12" t="s">
        <v>1668</v>
      </c>
      <c r="L225" s="12" t="str">
        <f>VLOOKUP(K225,[3]CMNDK13!$C$2:$D$886,2,0)</f>
        <v>192023329</v>
      </c>
      <c r="M225" s="12"/>
      <c r="N225" s="12" t="s">
        <v>1237</v>
      </c>
    </row>
    <row r="226" spans="1:14" hidden="1">
      <c r="A226" s="22">
        <v>217</v>
      </c>
      <c r="B226" s="18" t="e">
        <f ca="1">VLOOKUP('CUNG CAP SO TAI KHOAN'!$K226,'[2]du lieu in the'!$B$2:$C$875,2,0)</f>
        <v>#N/A</v>
      </c>
      <c r="C226" s="18" t="s">
        <v>686</v>
      </c>
      <c r="D226" s="14" t="s">
        <v>1667</v>
      </c>
      <c r="E226" s="14" t="s">
        <v>899</v>
      </c>
      <c r="F226" s="12">
        <v>2175000</v>
      </c>
      <c r="G226" s="12">
        <f t="shared" si="3"/>
        <v>2175000</v>
      </c>
      <c r="H226" s="12">
        <v>29633</v>
      </c>
      <c r="I226" s="12" t="s">
        <v>1235</v>
      </c>
      <c r="J226" s="12"/>
      <c r="K226" s="12" t="s">
        <v>1669</v>
      </c>
      <c r="L226" s="12" t="str">
        <f>VLOOKUP(K226,[3]CMNDK13!$C$2:$D$886,2,0)</f>
        <v>192021093</v>
      </c>
      <c r="M226" s="12"/>
      <c r="N226" s="12" t="s">
        <v>1237</v>
      </c>
    </row>
    <row r="227" spans="1:14" hidden="1">
      <c r="A227" s="22">
        <v>218</v>
      </c>
      <c r="B227" s="17" t="str">
        <f ca="1">VLOOKUP('CUNG CAP SO TAI KHOAN'!$K227,'[2]du lieu in the'!$B$2:$C$875,2,0)</f>
        <v>711AC6032261</v>
      </c>
      <c r="C227" s="17" t="s">
        <v>687</v>
      </c>
      <c r="D227" s="12" t="s">
        <v>1670</v>
      </c>
      <c r="E227" s="19">
        <v>0</v>
      </c>
      <c r="F227" s="12">
        <v>2925000</v>
      </c>
      <c r="G227" s="12">
        <f t="shared" si="3"/>
        <v>2925000</v>
      </c>
      <c r="H227" s="12">
        <v>29634</v>
      </c>
      <c r="I227" s="12" t="s">
        <v>1235</v>
      </c>
      <c r="J227" s="12"/>
      <c r="K227" s="12" t="s">
        <v>1671</v>
      </c>
      <c r="L227" s="12" t="str">
        <f>VLOOKUP(K227,[3]CMNDK13!$C$2:$D$886,2,0)</f>
        <v>194585956</v>
      </c>
      <c r="M227" s="12">
        <f>VLOOKUP(K227,[4]HocPhi_BienLaiThuTien!$G$2:$H$144,2,0)</f>
        <v>0</v>
      </c>
      <c r="N227" s="12" t="s">
        <v>1237</v>
      </c>
    </row>
    <row r="228" spans="1:14" hidden="1">
      <c r="A228" s="22">
        <v>219</v>
      </c>
      <c r="B228" s="17" t="str">
        <f ca="1">VLOOKUP('CUNG CAP SO TAI KHOAN'!$K228,'[2]du lieu in the'!$B$2:$C$875,2,0)</f>
        <v>711AA8704056</v>
      </c>
      <c r="C228" s="17" t="s">
        <v>688</v>
      </c>
      <c r="D228" s="12" t="s">
        <v>1672</v>
      </c>
      <c r="E228" s="19"/>
      <c r="F228" s="12">
        <v>2175000</v>
      </c>
      <c r="G228" s="12">
        <f t="shared" si="3"/>
        <v>2175000</v>
      </c>
      <c r="H228" s="12">
        <v>29635</v>
      </c>
      <c r="I228" s="12" t="s">
        <v>1235</v>
      </c>
      <c r="J228" s="12"/>
      <c r="K228" s="12" t="s">
        <v>1673</v>
      </c>
      <c r="L228" s="12" t="str">
        <f>VLOOKUP(K228,[3]CMNDK13!$C$2:$D$886,2,0)</f>
        <v>192019814</v>
      </c>
      <c r="M228" s="12"/>
      <c r="N228" s="12" t="s">
        <v>1237</v>
      </c>
    </row>
    <row r="229" spans="1:14" hidden="1">
      <c r="A229" s="22">
        <v>220</v>
      </c>
      <c r="B229" s="17" t="str">
        <f ca="1">VLOOKUP('CUNG CAP SO TAI KHOAN'!$K229,'[2]du lieu in the'!$B$2:$C$875,2,0)</f>
        <v>711AD3875553</v>
      </c>
      <c r="C229" s="17" t="s">
        <v>689</v>
      </c>
      <c r="D229" s="12" t="s">
        <v>1674</v>
      </c>
      <c r="E229" s="19">
        <v>0</v>
      </c>
      <c r="F229" s="12">
        <v>2175000</v>
      </c>
      <c r="G229" s="12">
        <f t="shared" si="3"/>
        <v>2175000</v>
      </c>
      <c r="H229" s="12">
        <v>29636</v>
      </c>
      <c r="I229" s="12" t="s">
        <v>1235</v>
      </c>
      <c r="J229" s="12"/>
      <c r="K229" s="12" t="s">
        <v>1675</v>
      </c>
      <c r="L229" s="12" t="str">
        <f>VLOOKUP(K229,[3]CMNDK13!$C$2:$D$886,2,0)</f>
        <v>197377434</v>
      </c>
      <c r="M229" s="12"/>
      <c r="N229" s="12" t="s">
        <v>1237</v>
      </c>
    </row>
    <row r="230" spans="1:14" hidden="1">
      <c r="A230" s="22">
        <v>221</v>
      </c>
      <c r="B230" s="17" t="str">
        <f ca="1">VLOOKUP('CUNG CAP SO TAI KHOAN'!$K230,'[2]du lieu in the'!$B$2:$C$875,2,0)</f>
        <v>711AD3874084</v>
      </c>
      <c r="C230" s="17" t="s">
        <v>690</v>
      </c>
      <c r="D230" s="12" t="s">
        <v>1676</v>
      </c>
      <c r="E230" s="19">
        <v>0</v>
      </c>
      <c r="F230" s="12">
        <v>2175000</v>
      </c>
      <c r="G230" s="12">
        <f t="shared" si="3"/>
        <v>2175000</v>
      </c>
      <c r="H230" s="12">
        <v>29637</v>
      </c>
      <c r="I230" s="12" t="s">
        <v>1235</v>
      </c>
      <c r="J230" s="12"/>
      <c r="K230" s="12" t="s">
        <v>1677</v>
      </c>
      <c r="L230" s="12" t="str">
        <f>VLOOKUP(K230,[3]CMNDK13!$C$2:$D$886,2,0)</f>
        <v>191903331</v>
      </c>
      <c r="M230" s="12"/>
      <c r="N230" s="12" t="s">
        <v>1237</v>
      </c>
    </row>
    <row r="231" spans="1:14" hidden="1">
      <c r="A231" s="22">
        <v>222</v>
      </c>
      <c r="B231" s="17" t="str">
        <f ca="1">VLOOKUP('CUNG CAP SO TAI KHOAN'!$K231,'[2]du lieu in the'!$B$2:$C$875,2,0)</f>
        <v>711AD3874606</v>
      </c>
      <c r="C231" s="17" t="s">
        <v>691</v>
      </c>
      <c r="D231" s="12" t="s">
        <v>1676</v>
      </c>
      <c r="E231" s="19">
        <v>0</v>
      </c>
      <c r="F231" s="12">
        <v>2175000</v>
      </c>
      <c r="G231" s="12">
        <f t="shared" si="3"/>
        <v>2175000</v>
      </c>
      <c r="H231" s="12">
        <v>29638</v>
      </c>
      <c r="I231" s="12" t="s">
        <v>1235</v>
      </c>
      <c r="J231" s="12"/>
      <c r="K231" s="12" t="s">
        <v>1678</v>
      </c>
      <c r="L231" s="12" t="str">
        <f>VLOOKUP(K231,[3]CMNDK13!$C$2:$D$886,2,0)</f>
        <v>187689455</v>
      </c>
      <c r="M231" s="12"/>
      <c r="N231" s="12" t="s">
        <v>1237</v>
      </c>
    </row>
    <row r="232" spans="1:14" hidden="1">
      <c r="A232" s="22">
        <v>223</v>
      </c>
      <c r="B232" s="17" t="str">
        <f ca="1">VLOOKUP('CUNG CAP SO TAI KHOAN'!$K232,'[2]du lieu in the'!$B$2:$C$875,2,0)</f>
        <v>711AD3875044</v>
      </c>
      <c r="C232" s="17" t="s">
        <v>692</v>
      </c>
      <c r="D232" s="12" t="s">
        <v>1679</v>
      </c>
      <c r="E232" s="19">
        <v>0</v>
      </c>
      <c r="F232" s="12">
        <v>2175000</v>
      </c>
      <c r="G232" s="12">
        <f t="shared" si="3"/>
        <v>2175000</v>
      </c>
      <c r="H232" s="12">
        <v>29639</v>
      </c>
      <c r="I232" s="12" t="s">
        <v>1235</v>
      </c>
      <c r="J232" s="12"/>
      <c r="K232" s="12" t="s">
        <v>1680</v>
      </c>
      <c r="L232" s="12" t="str">
        <f>VLOOKUP(K232,[3]CMNDK13!$C$2:$D$886,2,0)</f>
        <v>191899864</v>
      </c>
      <c r="M232" s="12"/>
      <c r="N232" s="12" t="s">
        <v>1237</v>
      </c>
    </row>
    <row r="233" spans="1:14" hidden="1">
      <c r="A233" s="22">
        <v>224</v>
      </c>
      <c r="B233" s="17" t="str">
        <f ca="1">VLOOKUP('CUNG CAP SO TAI KHOAN'!$K233,'[2]du lieu in the'!$B$2:$C$875,2,0)</f>
        <v>711AD3874096</v>
      </c>
      <c r="C233" s="17" t="s">
        <v>693</v>
      </c>
      <c r="D233" s="12" t="s">
        <v>1681</v>
      </c>
      <c r="E233" s="19">
        <v>0</v>
      </c>
      <c r="F233" s="12">
        <v>2175000</v>
      </c>
      <c r="G233" s="12">
        <f t="shared" si="3"/>
        <v>2175000</v>
      </c>
      <c r="H233" s="12">
        <v>29640</v>
      </c>
      <c r="I233" s="12" t="s">
        <v>1235</v>
      </c>
      <c r="J233" s="12"/>
      <c r="K233" s="12" t="s">
        <v>1682</v>
      </c>
      <c r="L233" s="12" t="str">
        <f>VLOOKUP(K233,[3]CMNDK13!$C$2:$D$886,2,0)</f>
        <v>191914203</v>
      </c>
      <c r="M233" s="12"/>
      <c r="N233" s="12" t="s">
        <v>1237</v>
      </c>
    </row>
    <row r="234" spans="1:14" hidden="1">
      <c r="A234" s="22">
        <v>225</v>
      </c>
      <c r="B234" s="17" t="str">
        <f ca="1">VLOOKUP('CUNG CAP SO TAI KHOAN'!$K234,'[2]du lieu in the'!$B$2:$C$875,2,0)</f>
        <v>711AD3874613</v>
      </c>
      <c r="C234" s="17" t="s">
        <v>694</v>
      </c>
      <c r="D234" s="12" t="s">
        <v>1683</v>
      </c>
      <c r="E234" s="19">
        <v>0</v>
      </c>
      <c r="F234" s="12">
        <v>2175000</v>
      </c>
      <c r="G234" s="12">
        <f t="shared" si="3"/>
        <v>2175000</v>
      </c>
      <c r="H234" s="12">
        <v>29641</v>
      </c>
      <c r="I234" s="12" t="s">
        <v>1235</v>
      </c>
      <c r="J234" s="12"/>
      <c r="K234" s="12" t="s">
        <v>1684</v>
      </c>
      <c r="L234" s="12" t="str">
        <f>VLOOKUP(K234,[3]CMNDK13!$C$2:$D$886,2,0)</f>
        <v>192099387</v>
      </c>
      <c r="M234" s="12"/>
      <c r="N234" s="12" t="s">
        <v>1237</v>
      </c>
    </row>
    <row r="235" spans="1:14" hidden="1">
      <c r="A235" s="22">
        <v>226</v>
      </c>
      <c r="B235" s="17" t="str">
        <f ca="1">VLOOKUP('CUNG CAP SO TAI KHOAN'!$K235,'[2]du lieu in the'!$B$2:$C$875,2,0)</f>
        <v>711AD3875577</v>
      </c>
      <c r="C235" s="17" t="s">
        <v>695</v>
      </c>
      <c r="D235" s="12" t="s">
        <v>1685</v>
      </c>
      <c r="E235" s="19">
        <v>0</v>
      </c>
      <c r="F235" s="12">
        <v>2925000</v>
      </c>
      <c r="G235" s="12">
        <f t="shared" si="3"/>
        <v>2925000</v>
      </c>
      <c r="H235" s="12">
        <v>29642</v>
      </c>
      <c r="I235" s="12" t="s">
        <v>1235</v>
      </c>
      <c r="J235" s="12"/>
      <c r="K235" s="12" t="s">
        <v>1686</v>
      </c>
      <c r="L235" s="12" t="str">
        <f>VLOOKUP(K235,[3]CMNDK13!$C$2:$D$886,2,0)</f>
        <v>191900847</v>
      </c>
      <c r="M235" s="12">
        <f>VLOOKUP(K235,[4]HocPhi_BienLaiThuTien!$G$2:$H$144,2,0)</f>
        <v>0</v>
      </c>
      <c r="N235" s="12" t="s">
        <v>1237</v>
      </c>
    </row>
    <row r="236" spans="1:14" hidden="1">
      <c r="A236" s="22">
        <v>227</v>
      </c>
      <c r="B236" s="17" t="str">
        <f ca="1">VLOOKUP('CUNG CAP SO TAI KHOAN'!$K236,'[2]du lieu in the'!$B$2:$C$875,2,0)</f>
        <v>711AD3874109</v>
      </c>
      <c r="C236" s="17" t="s">
        <v>696</v>
      </c>
      <c r="D236" s="12" t="s">
        <v>1687</v>
      </c>
      <c r="E236" s="19">
        <v>0</v>
      </c>
      <c r="F236" s="12">
        <v>2175000</v>
      </c>
      <c r="G236" s="12">
        <f t="shared" si="3"/>
        <v>2175000</v>
      </c>
      <c r="H236" s="12">
        <v>29643</v>
      </c>
      <c r="I236" s="12" t="s">
        <v>1235</v>
      </c>
      <c r="J236" s="12"/>
      <c r="K236" s="12" t="s">
        <v>1688</v>
      </c>
      <c r="L236" s="12" t="str">
        <f>VLOOKUP(K236,[3]CMNDK13!$C$2:$D$886,2,0)</f>
        <v>201766033</v>
      </c>
      <c r="M236" s="12"/>
      <c r="N236" s="12" t="s">
        <v>1237</v>
      </c>
    </row>
    <row r="237" spans="1:14" hidden="1">
      <c r="A237" s="22">
        <v>228</v>
      </c>
      <c r="B237" s="17" t="str">
        <f ca="1">VLOOKUP('CUNG CAP SO TAI KHOAN'!$K237,'[2]du lieu in the'!$B$2:$C$875,2,0)</f>
        <v>711AD3874621</v>
      </c>
      <c r="C237" s="17" t="s">
        <v>697</v>
      </c>
      <c r="D237" s="12" t="s">
        <v>1689</v>
      </c>
      <c r="E237" s="19">
        <v>0</v>
      </c>
      <c r="F237" s="12">
        <v>2175000</v>
      </c>
      <c r="G237" s="12">
        <f t="shared" si="3"/>
        <v>2175000</v>
      </c>
      <c r="H237" s="12">
        <v>29644</v>
      </c>
      <c r="I237" s="12" t="s">
        <v>1235</v>
      </c>
      <c r="J237" s="12"/>
      <c r="K237" s="12" t="s">
        <v>1690</v>
      </c>
      <c r="L237" s="12" t="str">
        <f>VLOOKUP(K237,[3]CMNDK13!$C$2:$D$886,2,0)</f>
        <v>191900423</v>
      </c>
      <c r="M237" s="12"/>
      <c r="N237" s="12" t="s">
        <v>1237</v>
      </c>
    </row>
    <row r="238" spans="1:14" hidden="1">
      <c r="A238" s="22">
        <v>229</v>
      </c>
      <c r="B238" s="17" t="str">
        <f ca="1">VLOOKUP('CUNG CAP SO TAI KHOAN'!$K238,'[2]du lieu in the'!$B$2:$C$875,2,0)</f>
        <v>711AD3875052</v>
      </c>
      <c r="C238" s="17" t="s">
        <v>698</v>
      </c>
      <c r="D238" s="12" t="s">
        <v>1691</v>
      </c>
      <c r="E238" s="19">
        <v>0</v>
      </c>
      <c r="F238" s="12">
        <v>2175000</v>
      </c>
      <c r="G238" s="12">
        <f t="shared" si="3"/>
        <v>2175000</v>
      </c>
      <c r="H238" s="12">
        <v>29645</v>
      </c>
      <c r="I238" s="12" t="s">
        <v>1235</v>
      </c>
      <c r="J238" s="12"/>
      <c r="K238" s="12" t="s">
        <v>1692</v>
      </c>
      <c r="L238" s="12" t="str">
        <f>VLOOKUP(K238,[3]CMNDK13!$C$2:$D$886,2,0)</f>
        <v>191901287</v>
      </c>
      <c r="M238" s="12"/>
      <c r="N238" s="12" t="s">
        <v>1237</v>
      </c>
    </row>
    <row r="239" spans="1:14" hidden="1">
      <c r="A239" s="22">
        <v>230</v>
      </c>
      <c r="B239" s="17" t="str">
        <f ca="1">VLOOKUP('CUNG CAP SO TAI KHOAN'!$K239,'[2]du lieu in the'!$B$2:$C$875,2,0)</f>
        <v>711AD3875064</v>
      </c>
      <c r="C239" s="17" t="s">
        <v>699</v>
      </c>
      <c r="D239" s="12" t="s">
        <v>1693</v>
      </c>
      <c r="E239" s="19">
        <v>0</v>
      </c>
      <c r="F239" s="12">
        <v>2175000</v>
      </c>
      <c r="G239" s="12">
        <f t="shared" si="3"/>
        <v>2175000</v>
      </c>
      <c r="H239" s="12">
        <v>29646</v>
      </c>
      <c r="I239" s="12" t="s">
        <v>1235</v>
      </c>
      <c r="J239" s="12"/>
      <c r="K239" s="12" t="s">
        <v>1694</v>
      </c>
      <c r="L239" s="12" t="str">
        <f>VLOOKUP(K239,[3]CMNDK13!$C$2:$D$886,2,0)</f>
        <v>191887116</v>
      </c>
      <c r="M239" s="12"/>
      <c r="N239" s="12" t="s">
        <v>1237</v>
      </c>
    </row>
    <row r="240" spans="1:14" hidden="1">
      <c r="A240" s="22">
        <v>231</v>
      </c>
      <c r="B240" s="17" t="str">
        <f ca="1">VLOOKUP('CUNG CAP SO TAI KHOAN'!$K240,'[2]du lieu in the'!$B$2:$C$875,2,0)</f>
        <v>711AD3874112</v>
      </c>
      <c r="C240" s="17" t="s">
        <v>700</v>
      </c>
      <c r="D240" s="12" t="s">
        <v>1695</v>
      </c>
      <c r="E240" s="19">
        <v>0</v>
      </c>
      <c r="F240" s="12">
        <v>2175000</v>
      </c>
      <c r="G240" s="12">
        <f t="shared" si="3"/>
        <v>2175000</v>
      </c>
      <c r="H240" s="12">
        <v>29647</v>
      </c>
      <c r="I240" s="12" t="s">
        <v>1235</v>
      </c>
      <c r="J240" s="12"/>
      <c r="K240" s="12" t="s">
        <v>1696</v>
      </c>
      <c r="L240" s="12" t="str">
        <f>VLOOKUP(K240,[3]CMNDK13!$C$2:$D$886,2,0)</f>
        <v>192064462</v>
      </c>
      <c r="M240" s="12"/>
      <c r="N240" s="12" t="s">
        <v>1237</v>
      </c>
    </row>
    <row r="241" spans="1:14" hidden="1">
      <c r="A241" s="22">
        <v>232</v>
      </c>
      <c r="B241" s="17" t="str">
        <f ca="1">VLOOKUP('CUNG CAP SO TAI KHOAN'!$K241,'[2]du lieu in the'!$B$2:$C$875,2,0)</f>
        <v>711AD3874633</v>
      </c>
      <c r="C241" s="17" t="s">
        <v>701</v>
      </c>
      <c r="D241" s="12" t="s">
        <v>1697</v>
      </c>
      <c r="E241" s="19">
        <v>0</v>
      </c>
      <c r="F241" s="12">
        <v>712500</v>
      </c>
      <c r="G241" s="12">
        <f t="shared" si="3"/>
        <v>712500</v>
      </c>
      <c r="H241" s="12">
        <v>29648</v>
      </c>
      <c r="I241" s="12" t="s">
        <v>1235</v>
      </c>
      <c r="J241" s="12"/>
      <c r="K241" s="12" t="s">
        <v>1698</v>
      </c>
      <c r="L241" s="12" t="str">
        <f>VLOOKUP(K241,[3]CMNDK13!$C$2:$D$886,2,0)</f>
        <v>192129581</v>
      </c>
      <c r="M241" s="12"/>
      <c r="N241" s="12" t="s">
        <v>1237</v>
      </c>
    </row>
    <row r="242" spans="1:14" hidden="1">
      <c r="A242" s="22">
        <v>233</v>
      </c>
      <c r="B242" s="17" t="str">
        <f ca="1">VLOOKUP('CUNG CAP SO TAI KHOAN'!$K242,'[2]du lieu in the'!$B$2:$C$875,2,0)</f>
        <v>711AD3875071</v>
      </c>
      <c r="C242" s="17" t="s">
        <v>702</v>
      </c>
      <c r="D242" s="12" t="s">
        <v>1699</v>
      </c>
      <c r="E242" s="19">
        <v>0</v>
      </c>
      <c r="F242" s="12">
        <v>2565000</v>
      </c>
      <c r="G242" s="12">
        <f t="shared" si="3"/>
        <v>2565000</v>
      </c>
      <c r="H242" s="12">
        <v>29649</v>
      </c>
      <c r="I242" s="12" t="s">
        <v>1235</v>
      </c>
      <c r="J242" s="12"/>
      <c r="K242" s="12" t="s">
        <v>1700</v>
      </c>
      <c r="L242" s="12" t="str">
        <f>VLOOKUP(K242,[3]CMNDK13!$C$2:$D$886,2,0)</f>
        <v>191899978</v>
      </c>
      <c r="M242" s="12"/>
      <c r="N242" s="12" t="s">
        <v>1237</v>
      </c>
    </row>
    <row r="243" spans="1:14" hidden="1">
      <c r="A243" s="22">
        <v>234</v>
      </c>
      <c r="B243" s="17" t="str">
        <f ca="1">VLOOKUP('CUNG CAP SO TAI KHOAN'!$K243,'[2]du lieu in the'!$B$2:$C$875,2,0)</f>
        <v>711AD3875601</v>
      </c>
      <c r="C243" s="17" t="s">
        <v>703</v>
      </c>
      <c r="D243" s="12" t="s">
        <v>1701</v>
      </c>
      <c r="E243" s="19">
        <v>0</v>
      </c>
      <c r="F243" s="12">
        <v>2925000</v>
      </c>
      <c r="G243" s="12">
        <f t="shared" si="3"/>
        <v>2925000</v>
      </c>
      <c r="H243" s="12">
        <v>29650</v>
      </c>
      <c r="I243" s="12" t="s">
        <v>1235</v>
      </c>
      <c r="J243" s="12"/>
      <c r="K243" s="12" t="s">
        <v>1702</v>
      </c>
      <c r="L243" s="12" t="str">
        <f>VLOOKUP(K243,[3]CMNDK13!$C$2:$D$886,2,0)</f>
        <v>184324578</v>
      </c>
      <c r="M243" s="12">
        <f>VLOOKUP(K243,[4]HocPhi_BienLaiThuTien!$G$2:$H$144,2,0)</f>
        <v>0</v>
      </c>
      <c r="N243" s="12" t="s">
        <v>1237</v>
      </c>
    </row>
    <row r="244" spans="1:14" hidden="1">
      <c r="A244" s="22">
        <v>235</v>
      </c>
      <c r="B244" s="17" t="str">
        <f ca="1">VLOOKUP('CUNG CAP SO TAI KHOAN'!$K244,'[2]du lieu in the'!$B$2:$C$875,2,0)</f>
        <v>711AD3874124</v>
      </c>
      <c r="C244" s="17" t="s">
        <v>704</v>
      </c>
      <c r="D244" s="12" t="s">
        <v>1703</v>
      </c>
      <c r="E244" s="19">
        <v>0</v>
      </c>
      <c r="F244" s="12">
        <v>2925000</v>
      </c>
      <c r="G244" s="12">
        <f t="shared" si="3"/>
        <v>2925000</v>
      </c>
      <c r="H244" s="12">
        <v>29651</v>
      </c>
      <c r="I244" s="12" t="s">
        <v>1235</v>
      </c>
      <c r="J244" s="12"/>
      <c r="K244" s="12" t="s">
        <v>1704</v>
      </c>
      <c r="L244" s="12" t="str">
        <f>VLOOKUP(K244,[3]CMNDK13!$C$2:$D$886,2,0)</f>
        <v>191861100</v>
      </c>
      <c r="M244" s="12">
        <f>VLOOKUP(K244,[4]HocPhi_BienLaiThuTien!$G$2:$H$144,2,0)</f>
        <v>0</v>
      </c>
      <c r="N244" s="12" t="s">
        <v>1237</v>
      </c>
    </row>
    <row r="245" spans="1:14" hidden="1">
      <c r="A245" s="22">
        <v>236</v>
      </c>
      <c r="B245" s="17" t="str">
        <f ca="1">VLOOKUP('CUNG CAP SO TAI KHOAN'!$K245,'[2]du lieu in the'!$B$2:$C$875,2,0)</f>
        <v>711AD3875083</v>
      </c>
      <c r="C245" s="17" t="s">
        <v>705</v>
      </c>
      <c r="D245" s="12" t="s">
        <v>1705</v>
      </c>
      <c r="E245" s="19">
        <v>0</v>
      </c>
      <c r="F245" s="12">
        <v>2175000</v>
      </c>
      <c r="G245" s="12">
        <f t="shared" si="3"/>
        <v>2175000</v>
      </c>
      <c r="H245" s="12">
        <v>29652</v>
      </c>
      <c r="I245" s="12" t="s">
        <v>1235</v>
      </c>
      <c r="J245" s="12"/>
      <c r="K245" s="12" t="s">
        <v>1706</v>
      </c>
      <c r="L245" s="12" t="str">
        <f>VLOOKUP(K245,[3]CMNDK13!$C$2:$D$886,2,0)</f>
        <v>192057406</v>
      </c>
      <c r="M245" s="12"/>
      <c r="N245" s="12" t="s">
        <v>1237</v>
      </c>
    </row>
    <row r="246" spans="1:14" hidden="1">
      <c r="A246" s="22">
        <v>237</v>
      </c>
      <c r="B246" s="17" t="str">
        <f ca="1">VLOOKUP('CUNG CAP SO TAI KHOAN'!$K246,'[2]du lieu in the'!$B$2:$C$875,2,0)</f>
        <v>711AD3875617</v>
      </c>
      <c r="C246" s="17" t="s">
        <v>706</v>
      </c>
      <c r="D246" s="12" t="s">
        <v>1707</v>
      </c>
      <c r="E246" s="19">
        <v>0</v>
      </c>
      <c r="F246" s="12">
        <v>2175000</v>
      </c>
      <c r="G246" s="12">
        <f t="shared" si="3"/>
        <v>2175000</v>
      </c>
      <c r="H246" s="12">
        <v>29653</v>
      </c>
      <c r="I246" s="12" t="s">
        <v>1235</v>
      </c>
      <c r="J246" s="12"/>
      <c r="K246" s="12" t="s">
        <v>1708</v>
      </c>
      <c r="L246" s="12" t="str">
        <f>VLOOKUP(K246,[3]CMNDK13!$C$2:$D$886,2,0)</f>
        <v>206312021</v>
      </c>
      <c r="M246" s="12"/>
      <c r="N246" s="12" t="s">
        <v>1237</v>
      </c>
    </row>
    <row r="247" spans="1:14" hidden="1">
      <c r="A247" s="22">
        <v>238</v>
      </c>
      <c r="B247" s="18" t="e">
        <f ca="1">VLOOKUP('CUNG CAP SO TAI KHOAN'!$K247,'[2]du lieu in the'!$B$2:$C$875,2,0)</f>
        <v>#N/A</v>
      </c>
      <c r="C247" s="18" t="s">
        <v>707</v>
      </c>
      <c r="D247" s="14" t="s">
        <v>1709</v>
      </c>
      <c r="E247" s="14" t="s">
        <v>900</v>
      </c>
      <c r="F247" s="12">
        <v>2175000</v>
      </c>
      <c r="G247" s="12">
        <f t="shared" si="3"/>
        <v>2175000</v>
      </c>
      <c r="H247" s="12">
        <v>29654</v>
      </c>
      <c r="I247" s="12" t="s">
        <v>1235</v>
      </c>
      <c r="J247" s="12"/>
      <c r="K247" s="12" t="s">
        <v>1710</v>
      </c>
      <c r="L247" s="12" t="str">
        <f>VLOOKUP(K247,[3]CMNDK13!$C$2:$D$886,2,0)</f>
        <v>191900190</v>
      </c>
      <c r="M247" s="12"/>
      <c r="N247" s="12" t="s">
        <v>1237</v>
      </c>
    </row>
    <row r="248" spans="1:14" hidden="1">
      <c r="A248" s="22">
        <v>239</v>
      </c>
      <c r="B248" s="17" t="str">
        <f ca="1">VLOOKUP('CUNG CAP SO TAI KHOAN'!$K248,'[2]du lieu in the'!$B$2:$C$875,2,0)</f>
        <v>711AD3874649</v>
      </c>
      <c r="C248" s="17" t="s">
        <v>708</v>
      </c>
      <c r="D248" s="12" t="s">
        <v>1711</v>
      </c>
      <c r="E248" s="19">
        <v>0</v>
      </c>
      <c r="F248" s="12">
        <v>2175000</v>
      </c>
      <c r="G248" s="12">
        <f t="shared" si="3"/>
        <v>2175000</v>
      </c>
      <c r="H248" s="12">
        <v>29655</v>
      </c>
      <c r="I248" s="12" t="s">
        <v>1235</v>
      </c>
      <c r="J248" s="12"/>
      <c r="K248" s="12" t="s">
        <v>1712</v>
      </c>
      <c r="L248" s="12" t="str">
        <f>VLOOKUP(K248,[3]CMNDK13!$C$2:$D$886,2,0)</f>
        <v>191903357</v>
      </c>
      <c r="M248" s="12"/>
      <c r="N248" s="12" t="s">
        <v>1237</v>
      </c>
    </row>
    <row r="249" spans="1:14" hidden="1">
      <c r="A249" s="22">
        <v>240</v>
      </c>
      <c r="B249" s="17" t="str">
        <f ca="1">VLOOKUP('CUNG CAP SO TAI KHOAN'!$K249,'[2]du lieu in the'!$B$2:$C$875,2,0)</f>
        <v>711AD3874652</v>
      </c>
      <c r="C249" s="17" t="s">
        <v>709</v>
      </c>
      <c r="D249" s="12" t="s">
        <v>1713</v>
      </c>
      <c r="E249" s="19">
        <v>0</v>
      </c>
      <c r="F249" s="12">
        <v>2925000</v>
      </c>
      <c r="G249" s="12">
        <f t="shared" si="3"/>
        <v>2925000</v>
      </c>
      <c r="H249" s="12">
        <v>29656</v>
      </c>
      <c r="I249" s="12" t="s">
        <v>1235</v>
      </c>
      <c r="J249" s="12"/>
      <c r="K249" s="12" t="s">
        <v>1714</v>
      </c>
      <c r="L249" s="12" t="str">
        <f>VLOOKUP(K249,[3]CMNDK13!$C$2:$D$886,2,0)</f>
        <v>241608819</v>
      </c>
      <c r="M249" s="12">
        <f>VLOOKUP(K249,[4]HocPhi_BienLaiThuTien!$G$2:$H$144,2,0)</f>
        <v>0</v>
      </c>
      <c r="N249" s="12" t="s">
        <v>1237</v>
      </c>
    </row>
    <row r="250" spans="1:14" hidden="1">
      <c r="A250" s="22">
        <v>241</v>
      </c>
      <c r="B250" s="17" t="str">
        <f ca="1">VLOOKUP('CUNG CAP SO TAI KHOAN'!$K250,'[2]du lieu in the'!$B$2:$C$875,2,0)</f>
        <v>711AD3875629</v>
      </c>
      <c r="C250" s="17" t="s">
        <v>710</v>
      </c>
      <c r="D250" s="12" t="s">
        <v>1715</v>
      </c>
      <c r="E250" s="19">
        <v>0</v>
      </c>
      <c r="F250" s="12">
        <v>1365000</v>
      </c>
      <c r="G250" s="12">
        <f t="shared" si="3"/>
        <v>1365000</v>
      </c>
      <c r="H250" s="12">
        <v>29657</v>
      </c>
      <c r="I250" s="12" t="s">
        <v>1235</v>
      </c>
      <c r="J250" s="12"/>
      <c r="K250" s="12" t="s">
        <v>1716</v>
      </c>
      <c r="L250" s="12" t="str">
        <f>VLOOKUP(K250,[3]CMNDK13!$C$2:$D$886,2,0)</f>
        <v>191901950</v>
      </c>
      <c r="M250" s="12">
        <f>VLOOKUP(K250,[4]HocPhi_BienLaiThuTien!$G$2:$H$144,2,0)</f>
        <v>0</v>
      </c>
      <c r="N250" s="12" t="s">
        <v>1237</v>
      </c>
    </row>
    <row r="251" spans="1:14" hidden="1">
      <c r="A251" s="22">
        <v>242</v>
      </c>
      <c r="B251" s="18" t="e">
        <f ca="1">VLOOKUP('CUNG CAP SO TAI KHOAN'!$K251,'[2]du lieu in the'!$B$2:$C$875,2,0)</f>
        <v>#N/A</v>
      </c>
      <c r="C251" s="18" t="s">
        <v>711</v>
      </c>
      <c r="D251" s="14" t="s">
        <v>1717</v>
      </c>
      <c r="E251" s="14" t="s">
        <v>901</v>
      </c>
      <c r="F251" s="12">
        <v>2175000</v>
      </c>
      <c r="G251" s="12">
        <f t="shared" si="3"/>
        <v>2175000</v>
      </c>
      <c r="H251" s="12">
        <v>29658</v>
      </c>
      <c r="I251" s="12" t="s">
        <v>1235</v>
      </c>
      <c r="J251" s="12"/>
      <c r="K251" s="12" t="s">
        <v>1718</v>
      </c>
      <c r="L251" s="12" t="str">
        <f>VLOOKUP(K251,[3]CMNDK13!$C$2:$D$886,2,0)</f>
        <v>187508944</v>
      </c>
      <c r="M251" s="12"/>
      <c r="N251" s="12" t="s">
        <v>1237</v>
      </c>
    </row>
    <row r="252" spans="1:14" hidden="1">
      <c r="A252" s="22">
        <v>243</v>
      </c>
      <c r="B252" s="17" t="str">
        <f ca="1">VLOOKUP('CUNG CAP SO TAI KHOAN'!$K252,'[2]du lieu in the'!$B$2:$C$875,2,0)</f>
        <v>711AD3874676</v>
      </c>
      <c r="C252" s="17" t="s">
        <v>712</v>
      </c>
      <c r="D252" s="12" t="s">
        <v>1719</v>
      </c>
      <c r="E252" s="19">
        <v>0</v>
      </c>
      <c r="F252" s="12">
        <v>2175000</v>
      </c>
      <c r="G252" s="12">
        <f t="shared" si="3"/>
        <v>2175000</v>
      </c>
      <c r="H252" s="12">
        <v>29659</v>
      </c>
      <c r="I252" s="12" t="s">
        <v>1235</v>
      </c>
      <c r="J252" s="12"/>
      <c r="K252" s="12" t="s">
        <v>1720</v>
      </c>
      <c r="L252" s="12" t="str">
        <f>VLOOKUP(K252,[3]CMNDK13!$C$2:$D$886,2,0)</f>
        <v>192024669</v>
      </c>
      <c r="M252" s="12"/>
      <c r="N252" s="12" t="s">
        <v>1237</v>
      </c>
    </row>
    <row r="253" spans="1:14" hidden="1">
      <c r="A253" s="22">
        <v>244</v>
      </c>
      <c r="B253" s="17" t="str">
        <f ca="1">VLOOKUP('CUNG CAP SO TAI KHOAN'!$K253,'[2]du lieu in the'!$B$2:$C$875,2,0)</f>
        <v>711AD3874136</v>
      </c>
      <c r="C253" s="17" t="s">
        <v>713</v>
      </c>
      <c r="D253" s="12" t="s">
        <v>1721</v>
      </c>
      <c r="E253" s="19">
        <v>0</v>
      </c>
      <c r="F253" s="12">
        <v>2175000</v>
      </c>
      <c r="G253" s="12">
        <f t="shared" si="3"/>
        <v>2175000</v>
      </c>
      <c r="H253" s="12">
        <v>29660</v>
      </c>
      <c r="I253" s="12" t="s">
        <v>1235</v>
      </c>
      <c r="J253" s="12"/>
      <c r="K253" s="12" t="s">
        <v>1722</v>
      </c>
      <c r="L253" s="12" t="str">
        <f>VLOOKUP(K253,[3]CMNDK13!$C$2:$D$886,2,0)</f>
        <v>192024704</v>
      </c>
      <c r="M253" s="12"/>
      <c r="N253" s="12" t="s">
        <v>1237</v>
      </c>
    </row>
    <row r="254" spans="1:14" hidden="1">
      <c r="A254" s="22">
        <v>245</v>
      </c>
      <c r="B254" s="17" t="str">
        <f ca="1">VLOOKUP('CUNG CAP SO TAI KHOAN'!$K254,'[2]du lieu in the'!$B$2:$C$875,2,0)</f>
        <v>711AD3875091</v>
      </c>
      <c r="C254" s="17" t="s">
        <v>714</v>
      </c>
      <c r="D254" s="12" t="s">
        <v>1723</v>
      </c>
      <c r="E254" s="19">
        <v>0</v>
      </c>
      <c r="F254" s="12">
        <v>2175000</v>
      </c>
      <c r="G254" s="12">
        <f t="shared" si="3"/>
        <v>2175000</v>
      </c>
      <c r="H254" s="12">
        <v>29661</v>
      </c>
      <c r="I254" s="12" t="s">
        <v>1235</v>
      </c>
      <c r="J254" s="12"/>
      <c r="K254" s="12" t="s">
        <v>1724</v>
      </c>
      <c r="L254" s="12" t="str">
        <f>VLOOKUP(K254,[3]CMNDK13!$C$2:$D$886,2,0)</f>
        <v>184338223</v>
      </c>
      <c r="M254" s="12"/>
      <c r="N254" s="12" t="s">
        <v>1237</v>
      </c>
    </row>
    <row r="255" spans="1:14" hidden="1">
      <c r="A255" s="22">
        <v>246</v>
      </c>
      <c r="B255" s="17" t="str">
        <f ca="1">VLOOKUP('CUNG CAP SO TAI KHOAN'!$K255,'[2]du lieu in the'!$B$2:$C$875,2,0)</f>
        <v>711AC9903688</v>
      </c>
      <c r="C255" s="17" t="s">
        <v>715</v>
      </c>
      <c r="D255" s="12" t="s">
        <v>1725</v>
      </c>
      <c r="E255" s="19">
        <v>0</v>
      </c>
      <c r="F255" s="12">
        <v>2175000</v>
      </c>
      <c r="G255" s="12">
        <f t="shared" si="3"/>
        <v>2175000</v>
      </c>
      <c r="H255" s="12">
        <v>29662</v>
      </c>
      <c r="I255" s="12" t="s">
        <v>1235</v>
      </c>
      <c r="J255" s="12"/>
      <c r="K255" s="12" t="s">
        <v>1726</v>
      </c>
      <c r="L255" s="12" t="str">
        <f>VLOOKUP(K255,[3]CMNDK13!$C$2:$D$886,2,0)</f>
        <v>192021747</v>
      </c>
      <c r="M255" s="12"/>
      <c r="N255" s="12" t="s">
        <v>1237</v>
      </c>
    </row>
    <row r="256" spans="1:14" hidden="1">
      <c r="A256" s="22">
        <v>247</v>
      </c>
      <c r="B256" s="17" t="str">
        <f ca="1">VLOOKUP('CUNG CAP SO TAI KHOAN'!$K256,'[2]du lieu in the'!$B$2:$C$875,2,0)</f>
        <v>711AD3874143</v>
      </c>
      <c r="C256" s="17" t="s">
        <v>716</v>
      </c>
      <c r="D256" s="12" t="s">
        <v>1727</v>
      </c>
      <c r="E256" s="19">
        <v>0</v>
      </c>
      <c r="F256" s="12">
        <v>2175000</v>
      </c>
      <c r="G256" s="12">
        <f t="shared" si="3"/>
        <v>2175000</v>
      </c>
      <c r="H256" s="12">
        <v>29663</v>
      </c>
      <c r="I256" s="12" t="s">
        <v>1235</v>
      </c>
      <c r="J256" s="12"/>
      <c r="K256" s="12" t="s">
        <v>1728</v>
      </c>
      <c r="L256" s="12" t="str">
        <f>VLOOKUP(K256,[3]CMNDK13!$C$2:$D$886,2,0)</f>
        <v>192054531</v>
      </c>
      <c r="M256" s="12"/>
      <c r="N256" s="12" t="s">
        <v>1237</v>
      </c>
    </row>
    <row r="257" spans="1:14" hidden="1">
      <c r="A257" s="22">
        <v>248</v>
      </c>
      <c r="B257" s="17" t="str">
        <f ca="1">VLOOKUP('CUNG CAP SO TAI KHOAN'!$K257,'[2]du lieu in the'!$B$2:$C$875,2,0)</f>
        <v>711AD3874688</v>
      </c>
      <c r="C257" s="17" t="s">
        <v>717</v>
      </c>
      <c r="D257" s="12" t="s">
        <v>1729</v>
      </c>
      <c r="E257" s="19">
        <v>0</v>
      </c>
      <c r="F257" s="12">
        <v>2175000</v>
      </c>
      <c r="G257" s="12">
        <f t="shared" si="3"/>
        <v>2175000</v>
      </c>
      <c r="H257" s="12">
        <v>29664</v>
      </c>
      <c r="I257" s="12" t="s">
        <v>1235</v>
      </c>
      <c r="J257" s="12"/>
      <c r="K257" s="12" t="s">
        <v>1730</v>
      </c>
      <c r="L257" s="12" t="str">
        <f>VLOOKUP(K257,[3]CMNDK13!$C$2:$D$886,2,0)</f>
        <v>192165585</v>
      </c>
      <c r="M257" s="12"/>
      <c r="N257" s="12" t="s">
        <v>1237</v>
      </c>
    </row>
    <row r="258" spans="1:14" hidden="1">
      <c r="A258" s="22">
        <v>249</v>
      </c>
      <c r="B258" s="17" t="str">
        <f ca="1">VLOOKUP('CUNG CAP SO TAI KHOAN'!$K258,'[2]du lieu in the'!$B$2:$C$875,2,0)</f>
        <v>711AD3875104</v>
      </c>
      <c r="C258" s="17" t="s">
        <v>718</v>
      </c>
      <c r="D258" s="12" t="s">
        <v>1731</v>
      </c>
      <c r="E258" s="19">
        <v>0</v>
      </c>
      <c r="F258" s="12">
        <v>2925000</v>
      </c>
      <c r="G258" s="12">
        <f t="shared" si="3"/>
        <v>2925000</v>
      </c>
      <c r="H258" s="12">
        <v>29665</v>
      </c>
      <c r="I258" s="12" t="s">
        <v>1235</v>
      </c>
      <c r="J258" s="12"/>
      <c r="K258" s="12" t="s">
        <v>1732</v>
      </c>
      <c r="L258" s="12" t="str">
        <f>VLOOKUP(K258,[3]CMNDK13!$C$2:$D$886,2,0)</f>
        <v>191901700</v>
      </c>
      <c r="M258" s="12">
        <f>VLOOKUP(K258,[4]HocPhi_BienLaiThuTien!$G$2:$H$144,2,0)</f>
        <v>0</v>
      </c>
      <c r="N258" s="12" t="s">
        <v>1237</v>
      </c>
    </row>
    <row r="259" spans="1:14" hidden="1">
      <c r="A259" s="22">
        <v>250</v>
      </c>
      <c r="B259" s="17" t="str">
        <f ca="1">VLOOKUP('CUNG CAP SO TAI KHOAN'!$K259,'[2]du lieu in the'!$B$2:$C$875,2,0)</f>
        <v>711AD3875632</v>
      </c>
      <c r="C259" s="17" t="s">
        <v>719</v>
      </c>
      <c r="D259" s="12" t="s">
        <v>1733</v>
      </c>
      <c r="E259" s="19">
        <v>0</v>
      </c>
      <c r="F259" s="12">
        <v>2925000</v>
      </c>
      <c r="G259" s="12">
        <f t="shared" si="3"/>
        <v>2925000</v>
      </c>
      <c r="H259" s="12">
        <v>29666</v>
      </c>
      <c r="I259" s="12" t="s">
        <v>1235</v>
      </c>
      <c r="J259" s="12"/>
      <c r="K259" s="12" t="s">
        <v>1734</v>
      </c>
      <c r="L259" s="12" t="str">
        <f>VLOOKUP(K259,[3]CMNDK13!$C$2:$D$886,2,0)</f>
        <v>192056557</v>
      </c>
      <c r="M259" s="12">
        <f>VLOOKUP(K259,[4]HocPhi_BienLaiThuTien!$G$2:$H$144,2,0)</f>
        <v>0</v>
      </c>
      <c r="N259" s="12" t="s">
        <v>1237</v>
      </c>
    </row>
    <row r="260" spans="1:14" hidden="1">
      <c r="A260" s="22">
        <v>251</v>
      </c>
      <c r="B260" s="17" t="str">
        <f ca="1">VLOOKUP('CUNG CAP SO TAI KHOAN'!$K260,'[2]du lieu in the'!$B$2:$C$875,2,0)</f>
        <v>711AD3874151</v>
      </c>
      <c r="C260" s="17" t="s">
        <v>720</v>
      </c>
      <c r="D260" s="12" t="s">
        <v>1735</v>
      </c>
      <c r="E260" s="19">
        <v>0</v>
      </c>
      <c r="F260" s="12">
        <v>2175000</v>
      </c>
      <c r="G260" s="12">
        <f t="shared" si="3"/>
        <v>2175000</v>
      </c>
      <c r="H260" s="12">
        <v>29667</v>
      </c>
      <c r="I260" s="12" t="s">
        <v>1235</v>
      </c>
      <c r="J260" s="12"/>
      <c r="K260" s="12" t="s">
        <v>1736</v>
      </c>
      <c r="L260" s="12" t="str">
        <f>VLOOKUP(K260,[3]CMNDK13!$C$2:$D$886,2,0)</f>
        <v>191900656</v>
      </c>
      <c r="M260" s="12"/>
      <c r="N260" s="12" t="s">
        <v>1237</v>
      </c>
    </row>
    <row r="261" spans="1:14">
      <c r="A261" s="22">
        <v>252</v>
      </c>
      <c r="B261" s="18" t="e">
        <f ca="1">VLOOKUP('CUNG CAP SO TAI KHOAN'!$K261,'[2]du lieu in the'!$B$2:$C$875,2,0)</f>
        <v>#N/A</v>
      </c>
      <c r="C261" s="18" t="s">
        <v>721</v>
      </c>
      <c r="D261" s="14" t="s">
        <v>1737</v>
      </c>
      <c r="E261" s="14" t="s">
        <v>890</v>
      </c>
      <c r="F261" s="12">
        <v>2175000</v>
      </c>
      <c r="G261" s="12">
        <f t="shared" si="3"/>
        <v>2175000</v>
      </c>
      <c r="H261" s="12">
        <v>29668</v>
      </c>
      <c r="I261" s="12" t="s">
        <v>1235</v>
      </c>
      <c r="J261" s="12"/>
      <c r="K261" s="12" t="s">
        <v>1738</v>
      </c>
      <c r="L261" s="12" t="str">
        <f>VLOOKUP(K261,[3]CMNDK13!$C$2:$D$886,2,0)</f>
        <v>191992782</v>
      </c>
      <c r="M261" s="12"/>
      <c r="N261" s="12" t="s">
        <v>1237</v>
      </c>
    </row>
    <row r="262" spans="1:14" hidden="1">
      <c r="A262" s="22">
        <v>253</v>
      </c>
      <c r="B262" s="17" t="str">
        <f ca="1">VLOOKUP('CUNG CAP SO TAI KHOAN'!$K262,'[2]du lieu in the'!$B$2:$C$875,2,0)</f>
        <v>711AD3875111</v>
      </c>
      <c r="C262" s="17" t="s">
        <v>722</v>
      </c>
      <c r="D262" s="12" t="s">
        <v>1739</v>
      </c>
      <c r="E262" s="19">
        <v>0</v>
      </c>
      <c r="F262" s="12">
        <v>2925000</v>
      </c>
      <c r="G262" s="12">
        <f t="shared" si="3"/>
        <v>2925000</v>
      </c>
      <c r="H262" s="12">
        <v>29669</v>
      </c>
      <c r="I262" s="12" t="s">
        <v>1235</v>
      </c>
      <c r="J262" s="12"/>
      <c r="K262" s="12" t="s">
        <v>1740</v>
      </c>
      <c r="L262" s="12" t="str">
        <f>VLOOKUP(K262,[3]CMNDK13!$C$2:$D$886,2,0)</f>
        <v>212581483</v>
      </c>
      <c r="M262" s="12">
        <f>VLOOKUP(K262,[4]HocPhi_BienLaiThuTien!$G$2:$H$144,2,0)</f>
        <v>0</v>
      </c>
      <c r="N262" s="12" t="s">
        <v>1237</v>
      </c>
    </row>
    <row r="263" spans="1:14" hidden="1">
      <c r="A263" s="22">
        <v>254</v>
      </c>
      <c r="B263" s="17" t="str">
        <f ca="1">VLOOKUP('CUNG CAP SO TAI KHOAN'!$K263,'[2]du lieu in the'!$B$2:$C$875,2,0)</f>
        <v>711AB7890704</v>
      </c>
      <c r="C263" s="17" t="s">
        <v>723</v>
      </c>
      <c r="D263" s="12" t="s">
        <v>1741</v>
      </c>
      <c r="E263" s="19">
        <v>0</v>
      </c>
      <c r="F263" s="12">
        <v>2925000</v>
      </c>
      <c r="G263" s="12">
        <f t="shared" si="3"/>
        <v>2925000</v>
      </c>
      <c r="H263" s="12">
        <v>29670</v>
      </c>
      <c r="I263" s="12" t="s">
        <v>1235</v>
      </c>
      <c r="J263" s="12"/>
      <c r="K263" s="12" t="s">
        <v>1742</v>
      </c>
      <c r="L263" s="12" t="str">
        <f>VLOOKUP(K263,[3]CMNDK13!$C$2:$D$886,2,0)</f>
        <v>197348059</v>
      </c>
      <c r="M263" s="12">
        <f>VLOOKUP(K263,[4]HocPhi_BienLaiThuTien!$G$2:$H$144,2,0)</f>
        <v>0</v>
      </c>
      <c r="N263" s="12" t="s">
        <v>1237</v>
      </c>
    </row>
    <row r="264" spans="1:14" hidden="1">
      <c r="A264" s="22">
        <v>255</v>
      </c>
      <c r="B264" s="17" t="str">
        <f ca="1">VLOOKUP('CUNG CAP SO TAI KHOAN'!$K264,'[2]du lieu in the'!$B$2:$C$875,2,0)</f>
        <v>711AD3875123</v>
      </c>
      <c r="C264" s="17" t="s">
        <v>724</v>
      </c>
      <c r="D264" s="12" t="s">
        <v>1743</v>
      </c>
      <c r="E264" s="19">
        <v>0</v>
      </c>
      <c r="F264" s="12">
        <v>2175000</v>
      </c>
      <c r="G264" s="12">
        <f t="shared" si="3"/>
        <v>2175000</v>
      </c>
      <c r="H264" s="12">
        <v>29671</v>
      </c>
      <c r="I264" s="12" t="s">
        <v>1235</v>
      </c>
      <c r="J264" s="12"/>
      <c r="K264" s="12" t="s">
        <v>1744</v>
      </c>
      <c r="L264" s="12" t="str">
        <f>VLOOKUP(K264,[3]CMNDK13!$C$2:$D$886,2,0)</f>
        <v>191990992</v>
      </c>
      <c r="M264" s="12"/>
      <c r="N264" s="12" t="s">
        <v>1237</v>
      </c>
    </row>
    <row r="265" spans="1:14" hidden="1">
      <c r="A265" s="22">
        <v>256</v>
      </c>
      <c r="B265" s="17" t="str">
        <f ca="1">VLOOKUP('CUNG CAP SO TAI KHOAN'!$K265,'[2]du lieu in the'!$B$2:$C$875,2,0)</f>
        <v>711AD3875644</v>
      </c>
      <c r="C265" s="17" t="s">
        <v>725</v>
      </c>
      <c r="D265" s="12" t="s">
        <v>1745</v>
      </c>
      <c r="E265" s="19">
        <v>0</v>
      </c>
      <c r="F265" s="12">
        <v>2925000</v>
      </c>
      <c r="G265" s="12">
        <f t="shared" si="3"/>
        <v>2925000</v>
      </c>
      <c r="H265" s="12">
        <v>29672</v>
      </c>
      <c r="I265" s="12" t="s">
        <v>1235</v>
      </c>
      <c r="J265" s="12"/>
      <c r="K265" s="12" t="s">
        <v>1746</v>
      </c>
      <c r="L265" s="12" t="str">
        <f>VLOOKUP(K265,[3]CMNDK13!$C$2:$D$886,2,0)</f>
        <v>191899922</v>
      </c>
      <c r="M265" s="12">
        <f>VLOOKUP(K265,[4]HocPhi_BienLaiThuTien!$G$2:$H$144,2,0)</f>
        <v>0</v>
      </c>
      <c r="N265" s="12" t="s">
        <v>1237</v>
      </c>
    </row>
    <row r="266" spans="1:14" hidden="1">
      <c r="A266" s="22">
        <v>257</v>
      </c>
      <c r="B266" s="17" t="str">
        <f ca="1">VLOOKUP('CUNG CAP SO TAI KHOAN'!$K266,'[2]du lieu in the'!$B$2:$C$875,2,0)</f>
        <v>711AD3874163</v>
      </c>
      <c r="C266" s="17" t="s">
        <v>726</v>
      </c>
      <c r="D266" s="12" t="s">
        <v>1747</v>
      </c>
      <c r="E266" s="19">
        <v>0</v>
      </c>
      <c r="F266" s="12">
        <v>2175000</v>
      </c>
      <c r="G266" s="12">
        <f t="shared" ref="G266:G329" si="4">F266+M266</f>
        <v>2175000</v>
      </c>
      <c r="H266" s="12">
        <v>29673</v>
      </c>
      <c r="I266" s="12" t="s">
        <v>1235</v>
      </c>
      <c r="J266" s="12"/>
      <c r="K266" s="12" t="s">
        <v>1748</v>
      </c>
      <c r="L266" s="12" t="str">
        <f>VLOOKUP(K266,[3]CMNDK13!$C$2:$D$886,2,0)</f>
        <v>197440483</v>
      </c>
      <c r="M266" s="12"/>
      <c r="N266" s="12" t="s">
        <v>1237</v>
      </c>
    </row>
    <row r="267" spans="1:14" hidden="1">
      <c r="A267" s="22">
        <v>258</v>
      </c>
      <c r="B267" s="17" t="str">
        <f ca="1">VLOOKUP('CUNG CAP SO TAI KHOAN'!$K267,'[2]du lieu in the'!$B$2:$C$875,2,0)</f>
        <v>711AD3874691</v>
      </c>
      <c r="C267" s="17" t="s">
        <v>727</v>
      </c>
      <c r="D267" s="12" t="s">
        <v>1749</v>
      </c>
      <c r="E267" s="19">
        <v>0</v>
      </c>
      <c r="F267" s="12">
        <v>2175000</v>
      </c>
      <c r="G267" s="12">
        <f t="shared" si="4"/>
        <v>2175000</v>
      </c>
      <c r="H267" s="12">
        <v>29674</v>
      </c>
      <c r="I267" s="12" t="s">
        <v>1235</v>
      </c>
      <c r="J267" s="12"/>
      <c r="K267" s="12" t="s">
        <v>1750</v>
      </c>
      <c r="L267" s="12" t="str">
        <f>VLOOKUP(K267,[3]CMNDK13!$C$2:$D$886,2,0)</f>
        <v>194597496</v>
      </c>
      <c r="M267" s="12"/>
      <c r="N267" s="12" t="s">
        <v>1237</v>
      </c>
    </row>
    <row r="268" spans="1:14" hidden="1">
      <c r="A268" s="22">
        <v>259</v>
      </c>
      <c r="B268" s="17" t="str">
        <f ca="1">VLOOKUP('CUNG CAP SO TAI KHOAN'!$K268,'[2]du lieu in the'!$B$2:$C$875,2,0)</f>
        <v>711AD3874709</v>
      </c>
      <c r="C268" s="17" t="s">
        <v>728</v>
      </c>
      <c r="D268" s="12" t="s">
        <v>1751</v>
      </c>
      <c r="E268" s="19">
        <v>0</v>
      </c>
      <c r="F268" s="12">
        <v>2175000</v>
      </c>
      <c r="G268" s="12">
        <f t="shared" si="4"/>
        <v>2175000</v>
      </c>
      <c r="H268" s="12">
        <v>29675</v>
      </c>
      <c r="I268" s="12" t="s">
        <v>1235</v>
      </c>
      <c r="J268" s="12"/>
      <c r="K268" s="12" t="s">
        <v>1752</v>
      </c>
      <c r="L268" s="12" t="str">
        <f>VLOOKUP(K268,[3]CMNDK13!$C$2:$D$886,2,0)</f>
        <v>192101315</v>
      </c>
      <c r="M268" s="12"/>
      <c r="N268" s="12" t="s">
        <v>1237</v>
      </c>
    </row>
    <row r="269" spans="1:14" hidden="1">
      <c r="A269" s="22">
        <v>260</v>
      </c>
      <c r="B269" s="17" t="str">
        <f ca="1">VLOOKUP('CUNG CAP SO TAI KHOAN'!$K269,'[2]du lieu in the'!$B$2:$C$875,2,0)</f>
        <v>711AD3875656</v>
      </c>
      <c r="C269" s="17" t="s">
        <v>729</v>
      </c>
      <c r="D269" s="12" t="s">
        <v>1753</v>
      </c>
      <c r="E269" s="19">
        <v>0</v>
      </c>
      <c r="F269" s="12">
        <v>2175000</v>
      </c>
      <c r="G269" s="12">
        <f t="shared" si="4"/>
        <v>2175000</v>
      </c>
      <c r="H269" s="12">
        <v>29676</v>
      </c>
      <c r="I269" s="12" t="s">
        <v>1235</v>
      </c>
      <c r="J269" s="12"/>
      <c r="K269" s="12" t="s">
        <v>1754</v>
      </c>
      <c r="L269" s="12" t="str">
        <f>VLOOKUP(K269,[3]CMNDK13!$C$2:$D$886,2,0)</f>
        <v>206318368</v>
      </c>
      <c r="M269" s="12"/>
      <c r="N269" s="12" t="s">
        <v>1237</v>
      </c>
    </row>
    <row r="270" spans="1:14" hidden="1">
      <c r="A270" s="22">
        <v>261</v>
      </c>
      <c r="B270" s="17" t="str">
        <f ca="1">VLOOKUP('CUNG CAP SO TAI KHOAN'!$K270,'[2]du lieu in the'!$B$2:$C$875,2,0)</f>
        <v>711AD3874179</v>
      </c>
      <c r="C270" s="17" t="s">
        <v>730</v>
      </c>
      <c r="D270" s="12" t="s">
        <v>1755</v>
      </c>
      <c r="E270" s="19">
        <v>0</v>
      </c>
      <c r="F270" s="12">
        <v>2175000</v>
      </c>
      <c r="G270" s="12">
        <f t="shared" si="4"/>
        <v>2175000</v>
      </c>
      <c r="H270" s="12">
        <v>29677</v>
      </c>
      <c r="I270" s="12" t="s">
        <v>1235</v>
      </c>
      <c r="J270" s="12"/>
      <c r="K270" s="12" t="s">
        <v>1756</v>
      </c>
      <c r="L270" s="12" t="str">
        <f>VLOOKUP(K270,[3]CMNDK13!$C$2:$D$886,2,0)</f>
        <v>194604543</v>
      </c>
      <c r="M270" s="12"/>
      <c r="N270" s="12" t="s">
        <v>1237</v>
      </c>
    </row>
    <row r="271" spans="1:14" hidden="1">
      <c r="A271" s="22">
        <v>262</v>
      </c>
      <c r="B271" s="17" t="str">
        <f ca="1">VLOOKUP('CUNG CAP SO TAI KHOAN'!$K271,'[2]du lieu in the'!$B$2:$C$875,2,0)</f>
        <v>711AD3874712</v>
      </c>
      <c r="C271" s="17" t="s">
        <v>731</v>
      </c>
      <c r="D271" s="12" t="s">
        <v>1757</v>
      </c>
      <c r="E271" s="19">
        <v>0</v>
      </c>
      <c r="F271" s="12">
        <v>2175000</v>
      </c>
      <c r="G271" s="12">
        <f t="shared" si="4"/>
        <v>2175000</v>
      </c>
      <c r="H271" s="12">
        <v>29678</v>
      </c>
      <c r="I271" s="12" t="s">
        <v>1235</v>
      </c>
      <c r="J271" s="12"/>
      <c r="K271" s="12" t="s">
        <v>1758</v>
      </c>
      <c r="L271" s="12" t="str">
        <f>VLOOKUP(K271,[3]CMNDK13!$C$2:$D$886,2,0)</f>
        <v>206238395</v>
      </c>
      <c r="M271" s="12"/>
      <c r="N271" s="12" t="s">
        <v>1237</v>
      </c>
    </row>
    <row r="272" spans="1:14" hidden="1">
      <c r="A272" s="22">
        <v>263</v>
      </c>
      <c r="B272" s="17" t="str">
        <f ca="1">VLOOKUP('CUNG CAP SO TAI KHOAN'!$K272,'[2]du lieu in the'!$B$2:$C$875,2,0)</f>
        <v>711AD3875668</v>
      </c>
      <c r="C272" s="17" t="s">
        <v>732</v>
      </c>
      <c r="D272" s="12" t="s">
        <v>1759</v>
      </c>
      <c r="E272" s="19">
        <v>0</v>
      </c>
      <c r="F272" s="12">
        <v>2175000</v>
      </c>
      <c r="G272" s="12">
        <f t="shared" si="4"/>
        <v>2175000</v>
      </c>
      <c r="H272" s="12">
        <v>29679</v>
      </c>
      <c r="I272" s="12" t="s">
        <v>1235</v>
      </c>
      <c r="J272" s="12"/>
      <c r="K272" s="12" t="s">
        <v>1760</v>
      </c>
      <c r="L272" s="12" t="str">
        <f>VLOOKUP(K272,[3]CMNDK13!$C$2:$D$886,2,0)</f>
        <v>191901568</v>
      </c>
      <c r="M272" s="12"/>
      <c r="N272" s="12" t="s">
        <v>1237</v>
      </c>
    </row>
    <row r="273" spans="1:14" hidden="1">
      <c r="A273" s="22">
        <v>264</v>
      </c>
      <c r="B273" s="17" t="str">
        <f ca="1">VLOOKUP('CUNG CAP SO TAI KHOAN'!$K273,'[2]du lieu in the'!$B$2:$C$875,2,0)</f>
        <v>711AD3875131</v>
      </c>
      <c r="C273" s="17" t="s">
        <v>733</v>
      </c>
      <c r="D273" s="12" t="s">
        <v>1761</v>
      </c>
      <c r="E273" s="19">
        <v>0</v>
      </c>
      <c r="F273" s="12">
        <v>2175000</v>
      </c>
      <c r="G273" s="12">
        <f t="shared" si="4"/>
        <v>2175000</v>
      </c>
      <c r="H273" s="12">
        <v>29680</v>
      </c>
      <c r="I273" s="12" t="s">
        <v>1235</v>
      </c>
      <c r="J273" s="12"/>
      <c r="K273" s="12" t="s">
        <v>1762</v>
      </c>
      <c r="L273" s="12" t="str">
        <f>VLOOKUP(K273,[3]CMNDK13!$C$2:$D$886,2,0)</f>
        <v>233267974</v>
      </c>
      <c r="M273" s="12"/>
      <c r="N273" s="12" t="s">
        <v>1237</v>
      </c>
    </row>
    <row r="274" spans="1:14" hidden="1">
      <c r="A274" s="22">
        <v>265</v>
      </c>
      <c r="B274" s="17" t="str">
        <f ca="1">VLOOKUP('CUNG CAP SO TAI KHOAN'!$K274,'[2]du lieu in the'!$B$2:$C$875,2,0)</f>
        <v>711AD3875147</v>
      </c>
      <c r="C274" s="17" t="s">
        <v>734</v>
      </c>
      <c r="D274" s="12" t="s">
        <v>1763</v>
      </c>
      <c r="E274" s="19">
        <v>0</v>
      </c>
      <c r="F274" s="12">
        <v>2175000</v>
      </c>
      <c r="G274" s="12">
        <f t="shared" si="4"/>
        <v>2175000</v>
      </c>
      <c r="H274" s="12">
        <v>29681</v>
      </c>
      <c r="I274" s="12" t="s">
        <v>1235</v>
      </c>
      <c r="J274" s="12"/>
      <c r="K274" s="12" t="s">
        <v>1764</v>
      </c>
      <c r="L274" s="12" t="str">
        <f>VLOOKUP(K274,[3]CMNDK13!$C$2:$D$886,2,0)</f>
        <v>191992006</v>
      </c>
      <c r="M274" s="12"/>
      <c r="N274" s="12" t="s">
        <v>1237</v>
      </c>
    </row>
    <row r="275" spans="1:14" hidden="1">
      <c r="A275" s="22">
        <v>266</v>
      </c>
      <c r="B275" s="17" t="str">
        <f ca="1">VLOOKUP('CUNG CAP SO TAI KHOAN'!$K275,'[2]du lieu in the'!$B$2:$C$875,2,0)</f>
        <v>711AD3875671</v>
      </c>
      <c r="C275" s="17" t="s">
        <v>735</v>
      </c>
      <c r="D275" s="12" t="s">
        <v>1765</v>
      </c>
      <c r="E275" s="19">
        <v>0</v>
      </c>
      <c r="F275" s="12">
        <v>2175000</v>
      </c>
      <c r="G275" s="12">
        <f t="shared" si="4"/>
        <v>2175000</v>
      </c>
      <c r="H275" s="12">
        <v>29682</v>
      </c>
      <c r="I275" s="12" t="s">
        <v>1235</v>
      </c>
      <c r="J275" s="12"/>
      <c r="K275" s="12" t="s">
        <v>1766</v>
      </c>
      <c r="L275" s="12" t="str">
        <f>VLOOKUP(K275,[3]CMNDK13!$C$2:$D$886,2,0)</f>
        <v>191965473</v>
      </c>
      <c r="M275" s="12"/>
      <c r="N275" s="12" t="s">
        <v>1237</v>
      </c>
    </row>
    <row r="276" spans="1:14" hidden="1">
      <c r="A276" s="22">
        <v>267</v>
      </c>
      <c r="B276" s="17" t="str">
        <f ca="1">VLOOKUP('CUNG CAP SO TAI KHOAN'!$K276,'[2]du lieu in the'!$B$2:$C$875,2,0)</f>
        <v>711AD3874182</v>
      </c>
      <c r="C276" s="17" t="s">
        <v>736</v>
      </c>
      <c r="D276" s="12" t="s">
        <v>1767</v>
      </c>
      <c r="E276" s="19">
        <v>0</v>
      </c>
      <c r="F276" s="12">
        <v>2925000</v>
      </c>
      <c r="G276" s="12">
        <f t="shared" si="4"/>
        <v>2925000</v>
      </c>
      <c r="H276" s="12">
        <v>29683</v>
      </c>
      <c r="I276" s="12" t="s">
        <v>1235</v>
      </c>
      <c r="J276" s="12"/>
      <c r="K276" s="12" t="s">
        <v>1768</v>
      </c>
      <c r="L276" s="12" t="str">
        <f>VLOOKUP(K276,[3]CMNDK13!$C$2:$D$886,2,0)</f>
        <v>197401836</v>
      </c>
      <c r="M276" s="12">
        <f>VLOOKUP(K276,[4]HocPhi_BienLaiThuTien!$G$2:$H$144,2,0)</f>
        <v>0</v>
      </c>
      <c r="N276" s="12" t="s">
        <v>1237</v>
      </c>
    </row>
    <row r="277" spans="1:14" hidden="1">
      <c r="A277" s="22">
        <v>268</v>
      </c>
      <c r="B277" s="17" t="str">
        <f ca="1">VLOOKUP('CUNG CAP SO TAI KHOAN'!$K277,'[2]du lieu in the'!$B$2:$C$875,2,0)</f>
        <v>711AD3496269</v>
      </c>
      <c r="C277" s="17" t="s">
        <v>737</v>
      </c>
      <c r="D277" s="12" t="s">
        <v>1769</v>
      </c>
      <c r="E277" s="19">
        <v>0</v>
      </c>
      <c r="F277" s="12">
        <v>2175000</v>
      </c>
      <c r="G277" s="12">
        <f t="shared" si="4"/>
        <v>2175000</v>
      </c>
      <c r="H277" s="12">
        <v>29684</v>
      </c>
      <c r="I277" s="12" t="s">
        <v>1235</v>
      </c>
      <c r="J277" s="12"/>
      <c r="K277" s="12" t="s">
        <v>1770</v>
      </c>
      <c r="L277" s="12" t="str">
        <f>VLOOKUP(K277,[3]CMNDK13!$C$2:$D$886,2,0)</f>
        <v>201739955</v>
      </c>
      <c r="M277" s="12"/>
      <c r="N277" s="12" t="s">
        <v>1237</v>
      </c>
    </row>
    <row r="278" spans="1:14" hidden="1">
      <c r="A278" s="22">
        <v>269</v>
      </c>
      <c r="B278" s="17" t="str">
        <f ca="1">VLOOKUP('CUNG CAP SO TAI KHOAN'!$K278,'[2]du lieu in the'!$B$2:$C$875,2,0)</f>
        <v>711AD3875159</v>
      </c>
      <c r="C278" s="17" t="s">
        <v>738</v>
      </c>
      <c r="D278" s="12" t="s">
        <v>1771</v>
      </c>
      <c r="E278" s="19">
        <v>0</v>
      </c>
      <c r="F278" s="12">
        <v>2175000</v>
      </c>
      <c r="G278" s="12">
        <f t="shared" si="4"/>
        <v>2175000</v>
      </c>
      <c r="H278" s="12">
        <v>29685</v>
      </c>
      <c r="I278" s="12" t="s">
        <v>1235</v>
      </c>
      <c r="J278" s="12"/>
      <c r="K278" s="12" t="s">
        <v>1772</v>
      </c>
      <c r="L278" s="12" t="str">
        <f>VLOOKUP(K278,[3]CMNDK13!$C$2:$D$886,2,0)</f>
        <v>212828124</v>
      </c>
      <c r="M278" s="12"/>
      <c r="N278" s="12" t="s">
        <v>1237</v>
      </c>
    </row>
    <row r="279" spans="1:14" hidden="1">
      <c r="A279" s="22">
        <v>270</v>
      </c>
      <c r="B279" s="17" t="str">
        <f ca="1">VLOOKUP('CUNG CAP SO TAI KHOAN'!$K279,'[2]du lieu in the'!$B$2:$C$875,2,0)</f>
        <v>711AD3875683</v>
      </c>
      <c r="C279" s="17" t="s">
        <v>739</v>
      </c>
      <c r="D279" s="12" t="s">
        <v>1773</v>
      </c>
      <c r="E279" s="19">
        <v>0</v>
      </c>
      <c r="F279" s="12">
        <v>2175000</v>
      </c>
      <c r="G279" s="12">
        <f t="shared" si="4"/>
        <v>2175000</v>
      </c>
      <c r="H279" s="12">
        <v>29686</v>
      </c>
      <c r="I279" s="12" t="s">
        <v>1235</v>
      </c>
      <c r="J279" s="12"/>
      <c r="K279" s="12" t="s">
        <v>1774</v>
      </c>
      <c r="L279" s="12" t="str">
        <f>VLOOKUP(K279,[3]CMNDK13!$C$2:$D$886,2,0)</f>
        <v>194633272</v>
      </c>
      <c r="M279" s="12"/>
      <c r="N279" s="12" t="s">
        <v>1237</v>
      </c>
    </row>
    <row r="280" spans="1:14" hidden="1">
      <c r="A280" s="22">
        <v>271</v>
      </c>
      <c r="B280" s="18" t="e">
        <f ca="1">VLOOKUP('CUNG CAP SO TAI KHOAN'!$K280,'[2]du lieu in the'!$B$2:$C$875,2,0)</f>
        <v>#N/A</v>
      </c>
      <c r="C280" s="18" t="s">
        <v>740</v>
      </c>
      <c r="D280" s="14" t="s">
        <v>1775</v>
      </c>
      <c r="E280" s="14" t="s">
        <v>902</v>
      </c>
      <c r="F280" s="12">
        <v>2175000</v>
      </c>
      <c r="G280" s="12">
        <f t="shared" si="4"/>
        <v>2175000</v>
      </c>
      <c r="H280" s="12">
        <v>29687</v>
      </c>
      <c r="I280" s="12" t="s">
        <v>1235</v>
      </c>
      <c r="J280" s="12"/>
      <c r="K280" s="12" t="s">
        <v>1776</v>
      </c>
      <c r="L280" s="12" t="str">
        <f>VLOOKUP(K280,[3]CMNDK13!$C$2:$D$886,2,0)</f>
        <v>206284691</v>
      </c>
      <c r="M280" s="12"/>
      <c r="N280" s="12" t="s">
        <v>1237</v>
      </c>
    </row>
    <row r="281" spans="1:14" hidden="1">
      <c r="A281" s="22">
        <v>272</v>
      </c>
      <c r="B281" s="17" t="str">
        <f ca="1">VLOOKUP('CUNG CAP SO TAI KHOAN'!$K281,'[2]du lieu in the'!$B$2:$C$875,2,0)</f>
        <v>711AD3874194</v>
      </c>
      <c r="C281" s="17" t="s">
        <v>741</v>
      </c>
      <c r="D281" s="12" t="s">
        <v>1777</v>
      </c>
      <c r="E281" s="19">
        <v>0</v>
      </c>
      <c r="F281" s="12">
        <v>2175000</v>
      </c>
      <c r="G281" s="12">
        <f t="shared" si="4"/>
        <v>2175000</v>
      </c>
      <c r="H281" s="12">
        <v>29688</v>
      </c>
      <c r="I281" s="12" t="s">
        <v>1235</v>
      </c>
      <c r="J281" s="12"/>
      <c r="K281" s="12" t="s">
        <v>1778</v>
      </c>
      <c r="L281" s="12" t="str">
        <f>VLOOKUP(K281,[3]CMNDK13!$C$2:$D$886,2,0)</f>
        <v>191899986</v>
      </c>
      <c r="M281" s="12"/>
      <c r="N281" s="12" t="s">
        <v>1237</v>
      </c>
    </row>
    <row r="282" spans="1:14" hidden="1">
      <c r="A282" s="22">
        <v>273</v>
      </c>
      <c r="B282" s="17" t="str">
        <f ca="1">VLOOKUP('CUNG CAP SO TAI KHOAN'!$K282,'[2]du lieu in the'!$B$2:$C$875,2,0)</f>
        <v>711AD3875695</v>
      </c>
      <c r="C282" s="17" t="s">
        <v>742</v>
      </c>
      <c r="D282" s="12" t="s">
        <v>1779</v>
      </c>
      <c r="E282" s="19">
        <v>0</v>
      </c>
      <c r="F282" s="12">
        <v>2175000</v>
      </c>
      <c r="G282" s="12">
        <f t="shared" si="4"/>
        <v>2175000</v>
      </c>
      <c r="H282" s="12">
        <v>29689</v>
      </c>
      <c r="I282" s="12" t="s">
        <v>1235</v>
      </c>
      <c r="J282" s="12"/>
      <c r="K282" s="12" t="s">
        <v>1780</v>
      </c>
      <c r="L282" s="12" t="str">
        <f>VLOOKUP(K282,[3]CMNDK13!$C$2:$D$886,2,0)</f>
        <v>191963750</v>
      </c>
      <c r="M282" s="12"/>
      <c r="N282" s="12" t="s">
        <v>1237</v>
      </c>
    </row>
    <row r="283" spans="1:14" hidden="1">
      <c r="A283" s="22">
        <v>274</v>
      </c>
      <c r="B283" s="17" t="str">
        <f ca="1">VLOOKUP('CUNG CAP SO TAI KHOAN'!$K283,'[2]du lieu in the'!$B$2:$C$875,2,0)</f>
        <v>711AD3874203</v>
      </c>
      <c r="C283" s="17" t="s">
        <v>743</v>
      </c>
      <c r="D283" s="12" t="s">
        <v>1781</v>
      </c>
      <c r="E283" s="19">
        <v>0</v>
      </c>
      <c r="F283" s="12">
        <v>2175000</v>
      </c>
      <c r="G283" s="12">
        <f t="shared" si="4"/>
        <v>2175000</v>
      </c>
      <c r="H283" s="12">
        <v>29690</v>
      </c>
      <c r="I283" s="12" t="s">
        <v>1235</v>
      </c>
      <c r="J283" s="12"/>
      <c r="K283" s="12" t="s">
        <v>1782</v>
      </c>
      <c r="L283" s="12" t="str">
        <f>VLOOKUP(K283,[3]CMNDK13!$C$2:$D$886,2,0)</f>
        <v>206299296</v>
      </c>
      <c r="M283" s="12"/>
      <c r="N283" s="12" t="s">
        <v>1237</v>
      </c>
    </row>
    <row r="284" spans="1:14" hidden="1">
      <c r="A284" s="22">
        <v>275</v>
      </c>
      <c r="B284" s="17" t="str">
        <f ca="1">VLOOKUP('CUNG CAP SO TAI KHOAN'!$K284,'[2]du lieu in the'!$B$2:$C$875,2,0)</f>
        <v>711AD3874736</v>
      </c>
      <c r="C284" s="17" t="s">
        <v>744</v>
      </c>
      <c r="D284" s="12" t="s">
        <v>1783</v>
      </c>
      <c r="E284" s="19">
        <v>0</v>
      </c>
      <c r="F284" s="12">
        <v>2175000</v>
      </c>
      <c r="G284" s="12">
        <f t="shared" si="4"/>
        <v>2175000</v>
      </c>
      <c r="H284" s="12">
        <v>29691</v>
      </c>
      <c r="I284" s="12" t="s">
        <v>1235</v>
      </c>
      <c r="J284" s="12"/>
      <c r="K284" s="12" t="s">
        <v>1784</v>
      </c>
      <c r="L284" s="12" t="str">
        <f>VLOOKUP(K284,[3]CMNDK13!$C$2:$D$886,2,0)</f>
        <v>197316979</v>
      </c>
      <c r="M284" s="12"/>
      <c r="N284" s="12" t="s">
        <v>1237</v>
      </c>
    </row>
    <row r="285" spans="1:14" hidden="1">
      <c r="A285" s="22">
        <v>276</v>
      </c>
      <c r="B285" s="17" t="str">
        <f ca="1">VLOOKUP('CUNG CAP SO TAI KHOAN'!$K285,'[2]du lieu in the'!$B$2:$C$875,2,0)</f>
        <v>711AD3875162</v>
      </c>
      <c r="C285" s="17" t="s">
        <v>745</v>
      </c>
      <c r="D285" s="12" t="s">
        <v>1785</v>
      </c>
      <c r="E285" s="19">
        <v>0</v>
      </c>
      <c r="F285" s="12">
        <v>2175000</v>
      </c>
      <c r="G285" s="12">
        <f t="shared" si="4"/>
        <v>2175000</v>
      </c>
      <c r="H285" s="12">
        <v>29692</v>
      </c>
      <c r="I285" s="12" t="s">
        <v>1235</v>
      </c>
      <c r="J285" s="12"/>
      <c r="K285" s="12" t="s">
        <v>1786</v>
      </c>
      <c r="L285" s="12" t="str">
        <f>VLOOKUP(K285,[3]CMNDK13!$C$2:$D$886,2,0)</f>
        <v>192099208</v>
      </c>
      <c r="M285" s="12"/>
      <c r="N285" s="12" t="s">
        <v>1237</v>
      </c>
    </row>
    <row r="286" spans="1:14" hidden="1">
      <c r="A286" s="22">
        <v>277</v>
      </c>
      <c r="B286" s="17" t="str">
        <f ca="1">VLOOKUP('CUNG CAP SO TAI KHOAN'!$K286,'[2]du lieu in the'!$B$2:$C$875,2,0)</f>
        <v>711AD3875704</v>
      </c>
      <c r="C286" s="17" t="s">
        <v>746</v>
      </c>
      <c r="D286" s="12" t="s">
        <v>1787</v>
      </c>
      <c r="E286" s="19">
        <v>0</v>
      </c>
      <c r="F286" s="12">
        <v>2175000</v>
      </c>
      <c r="G286" s="12">
        <f t="shared" si="4"/>
        <v>2175000</v>
      </c>
      <c r="H286" s="12">
        <v>29693</v>
      </c>
      <c r="I286" s="12" t="s">
        <v>1235</v>
      </c>
      <c r="J286" s="12"/>
      <c r="K286" s="12" t="s">
        <v>1788</v>
      </c>
      <c r="L286" s="12" t="str">
        <f>VLOOKUP(K286,[3]CMNDK13!$C$2:$D$886,2,0)</f>
        <v>192024796</v>
      </c>
      <c r="M286" s="12"/>
      <c r="N286" s="12" t="s">
        <v>1237</v>
      </c>
    </row>
    <row r="287" spans="1:14" hidden="1">
      <c r="A287" s="22">
        <v>278</v>
      </c>
      <c r="B287" s="17" t="str">
        <f ca="1">VLOOKUP('CUNG CAP SO TAI KHOAN'!$K287,'[2]du lieu in the'!$B$2:$C$875,2,0)</f>
        <v>711AC9490612</v>
      </c>
      <c r="C287" s="17" t="s">
        <v>747</v>
      </c>
      <c r="D287" s="12" t="s">
        <v>1789</v>
      </c>
      <c r="E287" s="19">
        <v>0</v>
      </c>
      <c r="F287" s="12">
        <v>2175000</v>
      </c>
      <c r="G287" s="12">
        <f t="shared" si="4"/>
        <v>2175000</v>
      </c>
      <c r="H287" s="12">
        <v>29694</v>
      </c>
      <c r="I287" s="12" t="s">
        <v>1235</v>
      </c>
      <c r="J287" s="12"/>
      <c r="K287" s="12" t="s">
        <v>1790</v>
      </c>
      <c r="L287" s="12" t="str">
        <f>VLOOKUP(K287,[3]CMNDK13!$C$2:$D$886,2,0)</f>
        <v>187750361</v>
      </c>
      <c r="M287" s="12"/>
      <c r="N287" s="12" t="s">
        <v>1237</v>
      </c>
    </row>
    <row r="288" spans="1:14" hidden="1">
      <c r="A288" s="22">
        <v>279</v>
      </c>
      <c r="B288" s="17" t="str">
        <f ca="1">VLOOKUP('CUNG CAP SO TAI KHOAN'!$K288,'[2]du lieu in the'!$B$2:$C$875,2,0)</f>
        <v>711AD0562201</v>
      </c>
      <c r="C288" s="17" t="s">
        <v>748</v>
      </c>
      <c r="D288" s="12" t="s">
        <v>1791</v>
      </c>
      <c r="E288" s="19">
        <v>0</v>
      </c>
      <c r="F288" s="12">
        <v>2175000</v>
      </c>
      <c r="G288" s="12">
        <f t="shared" si="4"/>
        <v>2175000</v>
      </c>
      <c r="H288" s="12">
        <v>29695</v>
      </c>
      <c r="I288" s="12" t="s">
        <v>1235</v>
      </c>
      <c r="J288" s="12"/>
      <c r="K288" s="12" t="s">
        <v>1792</v>
      </c>
      <c r="L288" s="12" t="str">
        <f>VLOOKUP(K288,[3]CMNDK13!$C$2:$D$886,2,0)</f>
        <v>187749087</v>
      </c>
      <c r="M288" s="12"/>
      <c r="N288" s="12" t="s">
        <v>1237</v>
      </c>
    </row>
    <row r="289" spans="1:14" hidden="1">
      <c r="A289" s="22">
        <v>280</v>
      </c>
      <c r="B289" s="17" t="str">
        <f ca="1">VLOOKUP('CUNG CAP SO TAI KHOAN'!$K289,'[2]du lieu in the'!$B$2:$C$875,2,0)</f>
        <v>711AC4509961</v>
      </c>
      <c r="C289" s="17" t="s">
        <v>749</v>
      </c>
      <c r="D289" s="12" t="s">
        <v>1793</v>
      </c>
      <c r="E289" s="19">
        <v>0</v>
      </c>
      <c r="F289" s="12">
        <v>2925000</v>
      </c>
      <c r="G289" s="12">
        <f t="shared" si="4"/>
        <v>2925000</v>
      </c>
      <c r="H289" s="12">
        <v>29696</v>
      </c>
      <c r="I289" s="12" t="s">
        <v>1235</v>
      </c>
      <c r="J289" s="12"/>
      <c r="K289" s="12" t="s">
        <v>1794</v>
      </c>
      <c r="L289" s="12" t="str">
        <f>VLOOKUP(K289,[3]CMNDK13!$C$2:$D$886,2,0)</f>
        <v>192097620</v>
      </c>
      <c r="M289" s="12">
        <f>VLOOKUP(K289,[4]HocPhi_BienLaiThuTien!$G$2:$H$144,2,0)</f>
        <v>0</v>
      </c>
      <c r="N289" s="12" t="s">
        <v>1237</v>
      </c>
    </row>
    <row r="290" spans="1:14" hidden="1">
      <c r="A290" s="22">
        <v>281</v>
      </c>
      <c r="B290" s="17" t="str">
        <f ca="1">VLOOKUP('CUNG CAP SO TAI KHOAN'!$K290,'[2]du lieu in the'!$B$2:$C$875,2,0)</f>
        <v>711AD3874215</v>
      </c>
      <c r="C290" s="17" t="s">
        <v>750</v>
      </c>
      <c r="D290" s="12" t="s">
        <v>1795</v>
      </c>
      <c r="E290" s="19" t="s">
        <v>467</v>
      </c>
      <c r="F290" s="12">
        <v>2175000</v>
      </c>
      <c r="G290" s="12">
        <f t="shared" si="4"/>
        <v>2175000</v>
      </c>
      <c r="H290" s="12">
        <v>29697</v>
      </c>
      <c r="I290" s="12" t="s">
        <v>1235</v>
      </c>
      <c r="J290" s="12"/>
      <c r="K290" s="12" t="s">
        <v>1796</v>
      </c>
      <c r="L290" s="12" t="str">
        <f>VLOOKUP(K290,[3]CMNDK13!$C$2:$D$886,2,0)</f>
        <v>206109156</v>
      </c>
      <c r="M290" s="12"/>
      <c r="N290" s="12" t="s">
        <v>1237</v>
      </c>
    </row>
    <row r="291" spans="1:14" hidden="1">
      <c r="A291" s="22">
        <v>282</v>
      </c>
      <c r="B291" s="17" t="str">
        <f ca="1">VLOOKUP('CUNG CAP SO TAI KHOAN'!$K291,'[2]du lieu in the'!$B$2:$C$875,2,0)</f>
        <v>711AD3874743</v>
      </c>
      <c r="C291" s="17" t="s">
        <v>751</v>
      </c>
      <c r="D291" s="12" t="s">
        <v>1797</v>
      </c>
      <c r="E291" s="19">
        <v>0</v>
      </c>
      <c r="F291" s="12">
        <v>2175000</v>
      </c>
      <c r="G291" s="12">
        <f t="shared" si="4"/>
        <v>2175000</v>
      </c>
      <c r="H291" s="12">
        <v>29698</v>
      </c>
      <c r="I291" s="12" t="s">
        <v>1235</v>
      </c>
      <c r="J291" s="12"/>
      <c r="K291" s="12" t="s">
        <v>1798</v>
      </c>
      <c r="L291" s="12" t="str">
        <f>VLOOKUP(K291,[3]CMNDK13!$C$2:$D$886,2,0)</f>
        <v>184300474</v>
      </c>
      <c r="M291" s="12"/>
      <c r="N291" s="12" t="s">
        <v>1237</v>
      </c>
    </row>
    <row r="292" spans="1:14" hidden="1">
      <c r="A292" s="22">
        <v>283</v>
      </c>
      <c r="B292" s="17" t="str">
        <f ca="1">VLOOKUP('CUNG CAP SO TAI KHOAN'!$K292,'[2]du lieu in the'!$B$2:$C$875,2,0)</f>
        <v>711AD3875174</v>
      </c>
      <c r="C292" s="17" t="s">
        <v>752</v>
      </c>
      <c r="D292" s="12" t="s">
        <v>1799</v>
      </c>
      <c r="E292" s="19">
        <v>0</v>
      </c>
      <c r="F292" s="12">
        <v>2925000</v>
      </c>
      <c r="G292" s="12">
        <f t="shared" si="4"/>
        <v>2925000</v>
      </c>
      <c r="H292" s="12">
        <v>29699</v>
      </c>
      <c r="I292" s="12" t="s">
        <v>1235</v>
      </c>
      <c r="J292" s="12"/>
      <c r="K292" s="12" t="s">
        <v>1800</v>
      </c>
      <c r="L292" s="12" t="str">
        <f>VLOOKUP(K292,[3]CMNDK13!$C$2:$D$886,2,0)</f>
        <v>206217393</v>
      </c>
      <c r="M292" s="12">
        <f>VLOOKUP(K292,[4]HocPhi_BienLaiThuTien!$G$2:$H$144,2,0)</f>
        <v>0</v>
      </c>
      <c r="N292" s="12" t="s">
        <v>1237</v>
      </c>
    </row>
    <row r="293" spans="1:14" hidden="1">
      <c r="A293" s="22">
        <v>284</v>
      </c>
      <c r="B293" s="17" t="str">
        <f ca="1">VLOOKUP('CUNG CAP SO TAI KHOAN'!$K293,'[2]du lieu in the'!$B$2:$C$875,2,0)</f>
        <v>711AD3875711</v>
      </c>
      <c r="C293" s="17" t="s">
        <v>753</v>
      </c>
      <c r="D293" s="12" t="s">
        <v>1801</v>
      </c>
      <c r="E293" s="19">
        <v>0</v>
      </c>
      <c r="F293" s="12">
        <v>2925000</v>
      </c>
      <c r="G293" s="12">
        <f t="shared" si="4"/>
        <v>2925000</v>
      </c>
      <c r="H293" s="12">
        <v>29700</v>
      </c>
      <c r="I293" s="12" t="s">
        <v>1235</v>
      </c>
      <c r="J293" s="12"/>
      <c r="K293" s="12" t="s">
        <v>1802</v>
      </c>
      <c r="L293" s="12" t="str">
        <f>VLOOKUP(K293,[3]CMNDK13!$C$2:$D$886,2,0)</f>
        <v>241610636</v>
      </c>
      <c r="M293" s="12">
        <f>VLOOKUP(K293,[4]HocPhi_BienLaiThuTien!$G$2:$H$144,2,0)</f>
        <v>0</v>
      </c>
      <c r="N293" s="12" t="s">
        <v>1237</v>
      </c>
    </row>
    <row r="294" spans="1:14" hidden="1">
      <c r="A294" s="22">
        <v>285</v>
      </c>
      <c r="B294" s="17" t="str">
        <f ca="1">VLOOKUP('CUNG CAP SO TAI KHOAN'!$K294,'[2]du lieu in the'!$B$2:$C$875,2,0)</f>
        <v>711AD3874751</v>
      </c>
      <c r="C294" s="17" t="s">
        <v>754</v>
      </c>
      <c r="D294" s="12" t="s">
        <v>1803</v>
      </c>
      <c r="E294" s="19">
        <v>0</v>
      </c>
      <c r="F294" s="12">
        <v>390000</v>
      </c>
      <c r="G294" s="12">
        <f t="shared" si="4"/>
        <v>390000</v>
      </c>
      <c r="H294" s="12">
        <v>29701</v>
      </c>
      <c r="I294" s="12" t="s">
        <v>1235</v>
      </c>
      <c r="J294" s="12"/>
      <c r="K294" s="12" t="s">
        <v>1804</v>
      </c>
      <c r="L294" s="12" t="str">
        <f>VLOOKUP(K294,[3]CMNDK13!$C$2:$D$886,2,0)</f>
        <v>241794406</v>
      </c>
      <c r="M294" s="12"/>
      <c r="N294" s="12" t="s">
        <v>1237</v>
      </c>
    </row>
    <row r="295" spans="1:14" hidden="1">
      <c r="A295" s="22">
        <v>286</v>
      </c>
      <c r="B295" s="17" t="str">
        <f ca="1">VLOOKUP('CUNG CAP SO TAI KHOAN'!$K295,'[2]du lieu in the'!$B$2:$C$875,2,0)</f>
        <v>711AD3875186</v>
      </c>
      <c r="C295" s="17" t="s">
        <v>755</v>
      </c>
      <c r="D295" s="12" t="s">
        <v>1805</v>
      </c>
      <c r="E295" s="19">
        <v>0</v>
      </c>
      <c r="F295" s="12">
        <v>712500</v>
      </c>
      <c r="G295" s="12">
        <f t="shared" si="4"/>
        <v>712500</v>
      </c>
      <c r="H295" s="12">
        <v>29702</v>
      </c>
      <c r="I295" s="12" t="s">
        <v>1235</v>
      </c>
      <c r="J295" s="12"/>
      <c r="K295" s="12" t="s">
        <v>1806</v>
      </c>
      <c r="L295" s="12" t="str">
        <f>VLOOKUP(K295,[3]CMNDK13!$C$2:$D$886,2,0)</f>
        <v>192129582</v>
      </c>
      <c r="M295" s="12"/>
      <c r="N295" s="12" t="s">
        <v>1237</v>
      </c>
    </row>
    <row r="296" spans="1:14" hidden="1">
      <c r="A296" s="22">
        <v>287</v>
      </c>
      <c r="B296" s="17" t="str">
        <f ca="1">VLOOKUP('CUNG CAP SO TAI KHOAN'!$K296,'[2]du lieu in the'!$B$2:$C$875,2,0)</f>
        <v>711AD3874239</v>
      </c>
      <c r="C296" s="17" t="s">
        <v>756</v>
      </c>
      <c r="D296" s="12" t="s">
        <v>1807</v>
      </c>
      <c r="E296" s="19">
        <v>0</v>
      </c>
      <c r="F296" s="12">
        <v>2175000</v>
      </c>
      <c r="G296" s="12">
        <f t="shared" si="4"/>
        <v>2175000</v>
      </c>
      <c r="H296" s="12">
        <v>29703</v>
      </c>
      <c r="I296" s="12" t="s">
        <v>1235</v>
      </c>
      <c r="J296" s="12"/>
      <c r="K296" s="12" t="s">
        <v>1808</v>
      </c>
      <c r="L296" s="12" t="str">
        <f>VLOOKUP(K296,[3]CMNDK13!$C$2:$D$886,2,0)</f>
        <v>192064306</v>
      </c>
      <c r="M296" s="12"/>
      <c r="N296" s="12" t="s">
        <v>1237</v>
      </c>
    </row>
    <row r="297" spans="1:14" hidden="1">
      <c r="A297" s="22">
        <v>288</v>
      </c>
      <c r="B297" s="17" t="str">
        <f ca="1">VLOOKUP('CUNG CAP SO TAI KHOAN'!$K297,'[2]du lieu in the'!$B$2:$C$875,2,0)</f>
        <v>711AD3874763</v>
      </c>
      <c r="C297" s="17" t="s">
        <v>757</v>
      </c>
      <c r="D297" s="12" t="s">
        <v>1809</v>
      </c>
      <c r="E297" s="19">
        <v>0</v>
      </c>
      <c r="F297" s="12">
        <v>2925000</v>
      </c>
      <c r="G297" s="12">
        <f t="shared" si="4"/>
        <v>2925000</v>
      </c>
      <c r="H297" s="12">
        <v>29704</v>
      </c>
      <c r="I297" s="12" t="s">
        <v>1235</v>
      </c>
      <c r="J297" s="12"/>
      <c r="K297" s="12" t="s">
        <v>1810</v>
      </c>
      <c r="L297" s="12" t="str">
        <f>VLOOKUP(K297,[3]CMNDK13!$C$2:$D$886,2,0)</f>
        <v>192023549</v>
      </c>
      <c r="M297" s="12">
        <f>VLOOKUP(K297,[4]HocPhi_BienLaiThuTien!$G$2:$H$144,2,0)</f>
        <v>0</v>
      </c>
      <c r="N297" s="12" t="s">
        <v>1237</v>
      </c>
    </row>
    <row r="298" spans="1:14" hidden="1">
      <c r="A298" s="22">
        <v>289</v>
      </c>
      <c r="B298" s="17" t="str">
        <f ca="1">VLOOKUP('CUNG CAP SO TAI KHOAN'!$K298,'[2]du lieu in the'!$B$2:$C$875,2,0)</f>
        <v>711AD5192209</v>
      </c>
      <c r="C298" s="17" t="s">
        <v>758</v>
      </c>
      <c r="D298" s="12" t="s">
        <v>1811</v>
      </c>
      <c r="E298" s="19">
        <v>0</v>
      </c>
      <c r="F298" s="12">
        <v>2175000</v>
      </c>
      <c r="G298" s="12">
        <f t="shared" si="4"/>
        <v>2175000</v>
      </c>
      <c r="H298" s="12">
        <v>29705</v>
      </c>
      <c r="I298" s="12" t="s">
        <v>1235</v>
      </c>
      <c r="J298" s="12"/>
      <c r="K298" s="12" t="s">
        <v>1812</v>
      </c>
      <c r="L298" s="12" t="str">
        <f>VLOOKUP(K298,[3]CMNDK13!$C$2:$D$886,2,0)</f>
        <v>192024125</v>
      </c>
      <c r="M298" s="12"/>
      <c r="N298" s="12" t="s">
        <v>1237</v>
      </c>
    </row>
    <row r="299" spans="1:14" hidden="1">
      <c r="A299" s="22">
        <v>290</v>
      </c>
      <c r="B299" s="17" t="str">
        <f ca="1">VLOOKUP('CUNG CAP SO TAI KHOAN'!$K299,'[2]du lieu in the'!$B$2:$C$875,2,0)</f>
        <v>711AD3875723</v>
      </c>
      <c r="C299" s="17" t="s">
        <v>759</v>
      </c>
      <c r="D299" s="12" t="s">
        <v>1813</v>
      </c>
      <c r="E299" s="19">
        <v>0</v>
      </c>
      <c r="F299" s="12">
        <v>2175000</v>
      </c>
      <c r="G299" s="12">
        <f t="shared" si="4"/>
        <v>2175000</v>
      </c>
      <c r="H299" s="12">
        <v>29706</v>
      </c>
      <c r="I299" s="12" t="s">
        <v>1235</v>
      </c>
      <c r="J299" s="12"/>
      <c r="K299" s="12" t="s">
        <v>1814</v>
      </c>
      <c r="L299" s="12" t="str">
        <f>VLOOKUP(K299,[3]CMNDK13!$C$2:$D$886,2,0)</f>
        <v>192099560</v>
      </c>
      <c r="M299" s="12"/>
      <c r="N299" s="12" t="s">
        <v>1237</v>
      </c>
    </row>
    <row r="300" spans="1:14" hidden="1">
      <c r="A300" s="22">
        <v>291</v>
      </c>
      <c r="B300" s="17" t="str">
        <f ca="1">VLOOKUP('CUNG CAP SO TAI KHOAN'!$K300,'[2]du lieu in the'!$B$2:$C$875,2,0)</f>
        <v>711AD3875731</v>
      </c>
      <c r="C300" s="17" t="s">
        <v>760</v>
      </c>
      <c r="D300" s="12" t="s">
        <v>1815</v>
      </c>
      <c r="E300" s="19">
        <v>0</v>
      </c>
      <c r="F300" s="12">
        <v>2175000</v>
      </c>
      <c r="G300" s="12">
        <f t="shared" si="4"/>
        <v>2175000</v>
      </c>
      <c r="H300" s="12">
        <v>29707</v>
      </c>
      <c r="I300" s="12" t="s">
        <v>1235</v>
      </c>
      <c r="J300" s="12"/>
      <c r="K300" s="12" t="s">
        <v>1816</v>
      </c>
      <c r="L300" s="12" t="str">
        <f>VLOOKUP(K300,[3]CMNDK13!$C$2:$D$886,2,0)</f>
        <v>201732783</v>
      </c>
      <c r="M300" s="12"/>
      <c r="N300" s="12" t="s">
        <v>1237</v>
      </c>
    </row>
    <row r="301" spans="1:14" hidden="1">
      <c r="A301" s="22">
        <v>292</v>
      </c>
      <c r="B301" s="17" t="str">
        <f ca="1">VLOOKUP('CUNG CAP SO TAI KHOAN'!$K301,'[2]du lieu in the'!$B$2:$C$875,2,0)</f>
        <v>711A83198852</v>
      </c>
      <c r="C301" s="17" t="s">
        <v>761</v>
      </c>
      <c r="D301" s="12" t="s">
        <v>1817</v>
      </c>
      <c r="E301" s="19">
        <v>0</v>
      </c>
      <c r="F301" s="12">
        <v>2175000</v>
      </c>
      <c r="G301" s="12">
        <f t="shared" si="4"/>
        <v>2175000</v>
      </c>
      <c r="H301" s="12">
        <v>29708</v>
      </c>
      <c r="I301" s="12" t="s">
        <v>1235</v>
      </c>
      <c r="J301" s="12"/>
      <c r="K301" s="12" t="s">
        <v>1818</v>
      </c>
      <c r="L301" s="12" t="str">
        <f>VLOOKUP(K301,[3]CMNDK13!$C$2:$D$886,2,0)</f>
        <v>191809476</v>
      </c>
      <c r="M301" s="12"/>
      <c r="N301" s="12" t="s">
        <v>1237</v>
      </c>
    </row>
    <row r="302" spans="1:14" hidden="1">
      <c r="A302" s="22">
        <v>293</v>
      </c>
      <c r="B302" s="17" t="str">
        <f ca="1">VLOOKUP('CUNG CAP SO TAI KHOAN'!$K302,'[2]du lieu in the'!$B$2:$C$875,2,0)</f>
        <v>711AD5192152</v>
      </c>
      <c r="C302" s="17" t="s">
        <v>762</v>
      </c>
      <c r="D302" s="12" t="s">
        <v>1819</v>
      </c>
      <c r="E302" s="19">
        <v>0</v>
      </c>
      <c r="F302" s="12">
        <v>1785000</v>
      </c>
      <c r="G302" s="12">
        <f t="shared" si="4"/>
        <v>1785000</v>
      </c>
      <c r="H302" s="12">
        <v>29709</v>
      </c>
      <c r="I302" s="12" t="s">
        <v>1235</v>
      </c>
      <c r="J302" s="12"/>
      <c r="K302" s="12" t="s">
        <v>1820</v>
      </c>
      <c r="L302" s="12" t="str">
        <f>VLOOKUP(K302,[3]CMNDK13!$C$2:$D$886,2,0)</f>
        <v>192099245</v>
      </c>
      <c r="M302" s="12"/>
      <c r="N302" s="12" t="s">
        <v>1237</v>
      </c>
    </row>
    <row r="303" spans="1:14" hidden="1">
      <c r="A303" s="22">
        <v>294</v>
      </c>
      <c r="B303" s="17" t="str">
        <f ca="1">VLOOKUP('CUNG CAP SO TAI KHOAN'!$K303,'[2]du lieu in the'!$B$2:$C$875,2,0)</f>
        <v>711AD5192149</v>
      </c>
      <c r="C303" s="17" t="s">
        <v>763</v>
      </c>
      <c r="D303" s="12" t="s">
        <v>1821</v>
      </c>
      <c r="E303" s="19">
        <v>0</v>
      </c>
      <c r="F303" s="12">
        <v>1785000</v>
      </c>
      <c r="G303" s="12">
        <f t="shared" si="4"/>
        <v>1785000</v>
      </c>
      <c r="H303" s="12">
        <v>29710</v>
      </c>
      <c r="I303" s="12" t="s">
        <v>1235</v>
      </c>
      <c r="J303" s="12"/>
      <c r="K303" s="12" t="s">
        <v>1822</v>
      </c>
      <c r="L303" s="12" t="str">
        <f>VLOOKUP(K303,[3]CMNDK13!$C$2:$D$886,2,0)</f>
        <v>194648567</v>
      </c>
      <c r="M303" s="12"/>
      <c r="N303" s="12" t="s">
        <v>1237</v>
      </c>
    </row>
    <row r="304" spans="1:14" hidden="1">
      <c r="A304" s="22">
        <v>295</v>
      </c>
      <c r="B304" s="17" t="str">
        <f ca="1">VLOOKUP('CUNG CAP SO TAI KHOAN'!$K304,'[2]du lieu in the'!$B$2:$C$875,2,0)</f>
        <v>711AD5192164</v>
      </c>
      <c r="C304" s="17" t="s">
        <v>764</v>
      </c>
      <c r="D304" s="12" t="s">
        <v>1823</v>
      </c>
      <c r="E304" s="19">
        <v>0</v>
      </c>
      <c r="F304" s="12">
        <v>2175000</v>
      </c>
      <c r="G304" s="12">
        <f t="shared" si="4"/>
        <v>2175000</v>
      </c>
      <c r="H304" s="12">
        <v>29711</v>
      </c>
      <c r="I304" s="12" t="s">
        <v>1235</v>
      </c>
      <c r="J304" s="12"/>
      <c r="K304" s="12" t="s">
        <v>1824</v>
      </c>
      <c r="L304" s="12" t="str">
        <f>VLOOKUP(K304,[3]CMNDK13!$C$2:$D$886,2,0)</f>
        <v>192025235</v>
      </c>
      <c r="M304" s="12"/>
      <c r="N304" s="12" t="s">
        <v>1237</v>
      </c>
    </row>
    <row r="305" spans="1:14" hidden="1">
      <c r="A305" s="22">
        <v>296</v>
      </c>
      <c r="B305" s="17" t="str">
        <f ca="1">VLOOKUP('CUNG CAP SO TAI KHOAN'!$K305,'[2]du lieu in the'!$B$2:$C$875,2,0)</f>
        <v>711AD5192176</v>
      </c>
      <c r="C305" s="17" t="s">
        <v>765</v>
      </c>
      <c r="D305" s="12" t="s">
        <v>1825</v>
      </c>
      <c r="E305" s="19">
        <v>0</v>
      </c>
      <c r="F305" s="12">
        <v>2175000</v>
      </c>
      <c r="G305" s="12">
        <f t="shared" si="4"/>
        <v>2175000</v>
      </c>
      <c r="H305" s="12">
        <v>29712</v>
      </c>
      <c r="I305" s="12" t="s">
        <v>1235</v>
      </c>
      <c r="J305" s="12"/>
      <c r="K305" s="12" t="s">
        <v>1826</v>
      </c>
      <c r="L305" s="12" t="str">
        <f>VLOOKUP(K305,[3]CMNDK13!$C$2:$D$886,2,0)</f>
        <v>187594212</v>
      </c>
      <c r="M305" s="12"/>
      <c r="N305" s="12" t="s">
        <v>1237</v>
      </c>
    </row>
    <row r="306" spans="1:14" hidden="1">
      <c r="A306" s="22">
        <v>297</v>
      </c>
      <c r="B306" s="17" t="str">
        <f ca="1">VLOOKUP('CUNG CAP SO TAI KHOAN'!$K306,'[2]du lieu in the'!$B$2:$C$875,2,0)</f>
        <v>711AD5192188</v>
      </c>
      <c r="C306" s="17" t="s">
        <v>766</v>
      </c>
      <c r="D306" s="12" t="s">
        <v>1827</v>
      </c>
      <c r="E306" s="19">
        <v>0</v>
      </c>
      <c r="F306" s="12">
        <v>2175000</v>
      </c>
      <c r="G306" s="12">
        <f t="shared" si="4"/>
        <v>2175000</v>
      </c>
      <c r="H306" s="12">
        <v>29713</v>
      </c>
      <c r="I306" s="12" t="s">
        <v>1235</v>
      </c>
      <c r="J306" s="12"/>
      <c r="K306" s="12" t="s">
        <v>1828</v>
      </c>
      <c r="L306" s="12" t="str">
        <f>VLOOKUP(K306,[3]CMNDK13!$C$2:$D$886,2,0)</f>
        <v>192064824</v>
      </c>
      <c r="M306" s="12"/>
      <c r="N306" s="12" t="s">
        <v>1237</v>
      </c>
    </row>
    <row r="307" spans="1:14" hidden="1">
      <c r="A307" s="22">
        <v>298</v>
      </c>
      <c r="B307" s="17" t="str">
        <f ca="1">VLOOKUP('CUNG CAP SO TAI KHOAN'!$K307,'[2]du lieu in the'!$B$2:$C$875,2,0)</f>
        <v>711AD3875747</v>
      </c>
      <c r="C307" s="17" t="s">
        <v>767</v>
      </c>
      <c r="D307" s="12" t="s">
        <v>1829</v>
      </c>
      <c r="E307" s="19">
        <v>0</v>
      </c>
      <c r="F307" s="12">
        <v>1657500</v>
      </c>
      <c r="G307" s="12">
        <f t="shared" si="4"/>
        <v>1657500</v>
      </c>
      <c r="H307" s="12">
        <v>29714</v>
      </c>
      <c r="I307" s="12" t="s">
        <v>1235</v>
      </c>
      <c r="J307" s="12"/>
      <c r="K307" s="12" t="s">
        <v>1830</v>
      </c>
      <c r="L307" s="12" t="str">
        <f>VLOOKUP(K307,[3]CMNDK13!$C$2:$D$886,2,0)</f>
        <v>206141659</v>
      </c>
      <c r="M307" s="12"/>
      <c r="N307" s="12" t="s">
        <v>1237</v>
      </c>
    </row>
    <row r="308" spans="1:14" hidden="1">
      <c r="A308" s="22">
        <v>299</v>
      </c>
      <c r="B308" s="17" t="str">
        <f ca="1">VLOOKUP('CUNG CAP SO TAI KHOAN'!$K308,'[2]du lieu in the'!$B$2:$C$875,2,0)</f>
        <v>711AD3875759</v>
      </c>
      <c r="C308" s="17" t="s">
        <v>768</v>
      </c>
      <c r="D308" s="12" t="s">
        <v>1831</v>
      </c>
      <c r="E308" s="19">
        <v>0</v>
      </c>
      <c r="F308" s="12">
        <v>1657500</v>
      </c>
      <c r="G308" s="12">
        <f t="shared" si="4"/>
        <v>1657500</v>
      </c>
      <c r="H308" s="12">
        <v>29715</v>
      </c>
      <c r="I308" s="12" t="s">
        <v>1235</v>
      </c>
      <c r="J308" s="12"/>
      <c r="K308" s="12" t="s">
        <v>1832</v>
      </c>
      <c r="L308" s="12" t="str">
        <f>VLOOKUP(K308,[3]CMNDK13!$C$2:$D$886,2,0)</f>
        <v>206260772</v>
      </c>
      <c r="M308" s="12"/>
      <c r="N308" s="12" t="s">
        <v>1237</v>
      </c>
    </row>
    <row r="309" spans="1:14" hidden="1">
      <c r="A309" s="22">
        <v>300</v>
      </c>
      <c r="B309" s="17" t="str">
        <f ca="1">VLOOKUP('CUNG CAP SO TAI KHOAN'!$K309,'[2]du lieu in the'!$B$2:$C$875,2,0)</f>
        <v>711AD3875762</v>
      </c>
      <c r="C309" s="17" t="s">
        <v>769</v>
      </c>
      <c r="D309" s="12" t="s">
        <v>1833</v>
      </c>
      <c r="E309" s="19">
        <v>0</v>
      </c>
      <c r="F309" s="12">
        <v>1657500</v>
      </c>
      <c r="G309" s="12">
        <f t="shared" si="4"/>
        <v>1657500</v>
      </c>
      <c r="H309" s="12">
        <v>29716</v>
      </c>
      <c r="I309" s="12" t="s">
        <v>1235</v>
      </c>
      <c r="J309" s="12"/>
      <c r="K309" s="12" t="s">
        <v>1834</v>
      </c>
      <c r="L309" s="12" t="str">
        <f>VLOOKUP(K309,[3]CMNDK13!$C$2:$D$886,2,0)</f>
        <v>197347711</v>
      </c>
      <c r="M309" s="12"/>
      <c r="N309" s="12" t="s">
        <v>1237</v>
      </c>
    </row>
    <row r="310" spans="1:14" hidden="1">
      <c r="A310" s="22">
        <v>301</v>
      </c>
      <c r="B310" s="17" t="str">
        <f ca="1">VLOOKUP('CUNG CAP SO TAI KHOAN'!$K310,'[2]du lieu in the'!$B$2:$C$875,2,0)</f>
        <v>711AD3875774</v>
      </c>
      <c r="C310" s="17" t="s">
        <v>770</v>
      </c>
      <c r="D310" s="12" t="s">
        <v>1835</v>
      </c>
      <c r="E310" s="19">
        <v>0</v>
      </c>
      <c r="F310" s="12">
        <v>1657500</v>
      </c>
      <c r="G310" s="12">
        <f t="shared" si="4"/>
        <v>1657500</v>
      </c>
      <c r="H310" s="12">
        <v>29717</v>
      </c>
      <c r="I310" s="12" t="s">
        <v>1235</v>
      </c>
      <c r="J310" s="12"/>
      <c r="K310" s="12" t="s">
        <v>1836</v>
      </c>
      <c r="L310" s="12" t="str">
        <f>VLOOKUP(K310,[3]CMNDK13!$C$2:$D$886,2,0)</f>
        <v>197335269</v>
      </c>
      <c r="M310" s="12"/>
      <c r="N310" s="12" t="s">
        <v>1237</v>
      </c>
    </row>
    <row r="311" spans="1:14" hidden="1">
      <c r="A311" s="22">
        <v>302</v>
      </c>
      <c r="B311" s="17" t="str">
        <f ca="1">VLOOKUP('CUNG CAP SO TAI KHOAN'!$K311,'[2]du lieu in the'!$B$2:$C$875,2,0)</f>
        <v>711AD3875786</v>
      </c>
      <c r="C311" s="17" t="s">
        <v>771</v>
      </c>
      <c r="D311" s="12" t="s">
        <v>1837</v>
      </c>
      <c r="E311" s="19">
        <v>0</v>
      </c>
      <c r="F311" s="12">
        <v>1657500</v>
      </c>
      <c r="G311" s="12">
        <f t="shared" si="4"/>
        <v>1657500</v>
      </c>
      <c r="H311" s="12">
        <v>29718</v>
      </c>
      <c r="I311" s="12" t="s">
        <v>1235</v>
      </c>
      <c r="J311" s="12"/>
      <c r="K311" s="12" t="s">
        <v>1838</v>
      </c>
      <c r="L311" s="12" t="str">
        <f>VLOOKUP(K311,[3]CMNDK13!$C$2:$D$886,2,0)</f>
        <v>197411978</v>
      </c>
      <c r="M311" s="12"/>
      <c r="N311" s="12" t="s">
        <v>1237</v>
      </c>
    </row>
    <row r="312" spans="1:14" hidden="1">
      <c r="A312" s="22">
        <v>303</v>
      </c>
      <c r="B312" s="17" t="str">
        <f ca="1">VLOOKUP('CUNG CAP SO TAI KHOAN'!$K312,'[2]du lieu in the'!$B$2:$C$875,2,0)</f>
        <v>711AD3875798</v>
      </c>
      <c r="C312" s="17" t="s">
        <v>772</v>
      </c>
      <c r="D312" s="12" t="s">
        <v>1839</v>
      </c>
      <c r="E312" s="19">
        <v>0</v>
      </c>
      <c r="F312" s="12">
        <v>1657500</v>
      </c>
      <c r="G312" s="12">
        <f t="shared" si="4"/>
        <v>1657500</v>
      </c>
      <c r="H312" s="12">
        <v>29719</v>
      </c>
      <c r="I312" s="12" t="s">
        <v>1235</v>
      </c>
      <c r="J312" s="12"/>
      <c r="K312" s="12" t="s">
        <v>1840</v>
      </c>
      <c r="L312" s="12" t="str">
        <f>VLOOKUP(K312,[3]CMNDK13!$C$2:$D$886,2,0)</f>
        <v>191966071</v>
      </c>
      <c r="M312" s="12"/>
      <c r="N312" s="12" t="s">
        <v>1237</v>
      </c>
    </row>
    <row r="313" spans="1:14" hidden="1">
      <c r="A313" s="22">
        <v>304</v>
      </c>
      <c r="B313" s="17" t="str">
        <f ca="1">VLOOKUP('CUNG CAP SO TAI KHOAN'!$K313,'[2]du lieu in the'!$B$2:$C$875,2,0)</f>
        <v>711AD3875802</v>
      </c>
      <c r="C313" s="17" t="s">
        <v>773</v>
      </c>
      <c r="D313" s="12" t="s">
        <v>1841</v>
      </c>
      <c r="E313" s="19">
        <v>0</v>
      </c>
      <c r="F313" s="12">
        <v>1657500</v>
      </c>
      <c r="G313" s="12">
        <f t="shared" si="4"/>
        <v>1657500</v>
      </c>
      <c r="H313" s="12">
        <v>29720</v>
      </c>
      <c r="I313" s="12" t="s">
        <v>1235</v>
      </c>
      <c r="J313" s="12"/>
      <c r="K313" s="12" t="s">
        <v>1842</v>
      </c>
      <c r="L313" s="12" t="str">
        <f>VLOOKUP(K313,[3]CMNDK13!$C$2:$D$886,2,0)</f>
        <v>184322489</v>
      </c>
      <c r="M313" s="12"/>
      <c r="N313" s="12" t="s">
        <v>1237</v>
      </c>
    </row>
    <row r="314" spans="1:14" hidden="1">
      <c r="A314" s="22">
        <v>305</v>
      </c>
      <c r="B314" s="17" t="str">
        <f ca="1">VLOOKUP('CUNG CAP SO TAI KHOAN'!$K314,'[2]du lieu in the'!$B$2:$C$875,2,0)</f>
        <v>711AC0519598</v>
      </c>
      <c r="C314" s="17" t="s">
        <v>774</v>
      </c>
      <c r="D314" s="12" t="s">
        <v>1843</v>
      </c>
      <c r="E314" s="19">
        <v>0</v>
      </c>
      <c r="F314" s="12">
        <v>1657500</v>
      </c>
      <c r="G314" s="12">
        <f t="shared" si="4"/>
        <v>1657500</v>
      </c>
      <c r="H314" s="12">
        <v>29721</v>
      </c>
      <c r="I314" s="12" t="s">
        <v>1235</v>
      </c>
      <c r="J314" s="12"/>
      <c r="K314" s="12" t="s">
        <v>1844</v>
      </c>
      <c r="L314" s="12" t="str">
        <f>VLOOKUP(K314,[3]CMNDK13!$C$2:$D$886,2,0)</f>
        <v>197353499</v>
      </c>
      <c r="M314" s="12"/>
      <c r="N314" s="12" t="s">
        <v>1237</v>
      </c>
    </row>
    <row r="315" spans="1:14" hidden="1">
      <c r="A315" s="22">
        <v>306</v>
      </c>
      <c r="B315" s="17" t="str">
        <f ca="1">VLOOKUP('CUNG CAP SO TAI KHOAN'!$K315,'[2]du lieu in the'!$B$2:$C$875,2,0)</f>
        <v>711AC9212731</v>
      </c>
      <c r="C315" s="17" t="s">
        <v>775</v>
      </c>
      <c r="D315" s="12" t="s">
        <v>1845</v>
      </c>
      <c r="E315" s="19">
        <v>0</v>
      </c>
      <c r="F315" s="12">
        <v>1657500</v>
      </c>
      <c r="G315" s="12">
        <f t="shared" si="4"/>
        <v>1657500</v>
      </c>
      <c r="H315" s="12">
        <v>29722</v>
      </c>
      <c r="I315" s="12" t="s">
        <v>1235</v>
      </c>
      <c r="J315" s="12"/>
      <c r="K315" s="12" t="s">
        <v>1846</v>
      </c>
      <c r="L315" s="12" t="str">
        <f>VLOOKUP(K315,[3]CMNDK13!$C$2:$D$886,2,0)</f>
        <v>191907915</v>
      </c>
      <c r="M315" s="12"/>
      <c r="N315" s="12" t="s">
        <v>1237</v>
      </c>
    </row>
    <row r="316" spans="1:14" hidden="1">
      <c r="A316" s="22">
        <v>307</v>
      </c>
      <c r="B316" s="17" t="str">
        <f ca="1">VLOOKUP('CUNG CAP SO TAI KHOAN'!$K316,'[2]du lieu in the'!$B$2:$C$875,2,0)</f>
        <v>711AD3875814</v>
      </c>
      <c r="C316" s="17" t="s">
        <v>776</v>
      </c>
      <c r="D316" s="12" t="s">
        <v>1847</v>
      </c>
      <c r="E316" s="19">
        <v>0</v>
      </c>
      <c r="F316" s="12">
        <v>1657500</v>
      </c>
      <c r="G316" s="12">
        <f t="shared" si="4"/>
        <v>1657500</v>
      </c>
      <c r="H316" s="12">
        <v>29723</v>
      </c>
      <c r="I316" s="12" t="s">
        <v>1235</v>
      </c>
      <c r="J316" s="12"/>
      <c r="K316" s="12" t="s">
        <v>1848</v>
      </c>
      <c r="L316" s="12" t="str">
        <f>VLOOKUP(K316,[3]CMNDK13!$C$2:$D$886,2,0)</f>
        <v>191902046</v>
      </c>
      <c r="M316" s="12"/>
      <c r="N316" s="12" t="s">
        <v>1237</v>
      </c>
    </row>
    <row r="317" spans="1:14" hidden="1">
      <c r="A317" s="22">
        <v>308</v>
      </c>
      <c r="B317" s="17" t="str">
        <f ca="1">VLOOKUP('CUNG CAP SO TAI KHOAN'!$K317,'[2]du lieu in the'!$B$2:$C$875,2,0)</f>
        <v>711AD3875826</v>
      </c>
      <c r="C317" s="17" t="s">
        <v>777</v>
      </c>
      <c r="D317" s="12" t="s">
        <v>1849</v>
      </c>
      <c r="E317" s="19">
        <v>0</v>
      </c>
      <c r="F317" s="12">
        <v>1657500</v>
      </c>
      <c r="G317" s="12">
        <f t="shared" si="4"/>
        <v>1657500</v>
      </c>
      <c r="H317" s="12">
        <v>29724</v>
      </c>
      <c r="I317" s="12" t="s">
        <v>1235</v>
      </c>
      <c r="J317" s="12"/>
      <c r="K317" s="12" t="s">
        <v>1850</v>
      </c>
      <c r="L317" s="12" t="str">
        <f>VLOOKUP(K317,[3]CMNDK13!$C$2:$D$886,2,0)</f>
        <v>197412898</v>
      </c>
      <c r="M317" s="12"/>
      <c r="N317" s="12" t="s">
        <v>1237</v>
      </c>
    </row>
    <row r="318" spans="1:14" hidden="1">
      <c r="A318" s="22">
        <v>309</v>
      </c>
      <c r="B318" s="17" t="str">
        <f ca="1">VLOOKUP('CUNG CAP SO TAI KHOAN'!$K318,'[2]du lieu in the'!$B$2:$C$875,2,0)</f>
        <v>711AD3875838</v>
      </c>
      <c r="C318" s="17" t="s">
        <v>778</v>
      </c>
      <c r="D318" s="12" t="s">
        <v>1851</v>
      </c>
      <c r="E318" s="19">
        <v>0</v>
      </c>
      <c r="F318" s="12">
        <v>1657500</v>
      </c>
      <c r="G318" s="12">
        <f t="shared" si="4"/>
        <v>1657500</v>
      </c>
      <c r="H318" s="12">
        <v>29725</v>
      </c>
      <c r="I318" s="12" t="s">
        <v>1235</v>
      </c>
      <c r="J318" s="12"/>
      <c r="K318" s="12" t="s">
        <v>1852</v>
      </c>
      <c r="L318" s="12" t="str">
        <f>VLOOKUP(K318,[3]CMNDK13!$C$2:$D$886,2,0)</f>
        <v>191965019</v>
      </c>
      <c r="M318" s="12"/>
      <c r="N318" s="12" t="s">
        <v>1237</v>
      </c>
    </row>
    <row r="319" spans="1:14" hidden="1">
      <c r="A319" s="22">
        <v>310</v>
      </c>
      <c r="B319" s="17" t="str">
        <f ca="1">VLOOKUP('CUNG CAP SO TAI KHOAN'!$K319,'[2]du lieu in the'!$B$2:$C$875,2,0)</f>
        <v>711AD3875841</v>
      </c>
      <c r="C319" s="17" t="s">
        <v>779</v>
      </c>
      <c r="D319" s="12" t="s">
        <v>1853</v>
      </c>
      <c r="E319" s="19">
        <v>0</v>
      </c>
      <c r="F319" s="12">
        <v>1657500</v>
      </c>
      <c r="G319" s="12">
        <f t="shared" si="4"/>
        <v>1657500</v>
      </c>
      <c r="H319" s="12">
        <v>29726</v>
      </c>
      <c r="I319" s="12" t="s">
        <v>1235</v>
      </c>
      <c r="J319" s="12"/>
      <c r="K319" s="12" t="s">
        <v>1854</v>
      </c>
      <c r="L319" s="12" t="str">
        <f>VLOOKUP(K319,[3]CMNDK13!$C$2:$D$886,2,0)</f>
        <v>206220942</v>
      </c>
      <c r="M319" s="12"/>
      <c r="N319" s="12" t="s">
        <v>1237</v>
      </c>
    </row>
    <row r="320" spans="1:14" hidden="1">
      <c r="A320" s="22">
        <v>311</v>
      </c>
      <c r="B320" s="17" t="str">
        <f ca="1">VLOOKUP('CUNG CAP SO TAI KHOAN'!$K320,'[2]du lieu in the'!$B$2:$C$875,2,0)</f>
        <v>711AD3875853</v>
      </c>
      <c r="C320" s="17" t="s">
        <v>780</v>
      </c>
      <c r="D320" s="12" t="s">
        <v>1855</v>
      </c>
      <c r="E320" s="19">
        <v>0</v>
      </c>
      <c r="F320" s="12">
        <v>1657500</v>
      </c>
      <c r="G320" s="12">
        <f t="shared" si="4"/>
        <v>1657500</v>
      </c>
      <c r="H320" s="12">
        <v>29727</v>
      </c>
      <c r="I320" s="12" t="s">
        <v>1235</v>
      </c>
      <c r="J320" s="12"/>
      <c r="K320" s="12" t="s">
        <v>1856</v>
      </c>
      <c r="L320" s="12" t="str">
        <f>VLOOKUP(K320,[3]CMNDK13!$C$2:$D$886,2,0)</f>
        <v>191992976</v>
      </c>
      <c r="M320" s="12"/>
      <c r="N320" s="12" t="s">
        <v>1237</v>
      </c>
    </row>
    <row r="321" spans="1:14" hidden="1">
      <c r="A321" s="22">
        <v>312</v>
      </c>
      <c r="B321" s="17" t="str">
        <f ca="1">VLOOKUP('CUNG CAP SO TAI KHOAN'!$K321,'[2]du lieu in the'!$B$2:$C$875,2,0)</f>
        <v>711AD5192236</v>
      </c>
      <c r="C321" s="17" t="s">
        <v>781</v>
      </c>
      <c r="D321" s="12" t="s">
        <v>1857</v>
      </c>
      <c r="E321" s="19">
        <v>0</v>
      </c>
      <c r="F321" s="12">
        <v>1657500</v>
      </c>
      <c r="G321" s="12">
        <f t="shared" si="4"/>
        <v>1657500</v>
      </c>
      <c r="H321" s="12">
        <v>29728</v>
      </c>
      <c r="I321" s="12" t="s">
        <v>1235</v>
      </c>
      <c r="J321" s="12"/>
      <c r="K321" s="12" t="s">
        <v>1858</v>
      </c>
      <c r="L321" s="12" t="str">
        <f>VLOOKUP(K321,[3]CMNDK13!$C$2:$D$886,2,0)</f>
        <v>092125902</v>
      </c>
      <c r="M321" s="12"/>
      <c r="N321" s="12" t="s">
        <v>1237</v>
      </c>
    </row>
    <row r="322" spans="1:14" hidden="1">
      <c r="A322" s="22">
        <v>313</v>
      </c>
      <c r="B322" s="17" t="str">
        <f ca="1">VLOOKUP('CUNG CAP SO TAI KHOAN'!$K322,'[2]du lieu in the'!$B$2:$C$875,2,0)</f>
        <v>711AC5699014</v>
      </c>
      <c r="C322" s="17" t="s">
        <v>782</v>
      </c>
      <c r="D322" s="12" t="s">
        <v>1859</v>
      </c>
      <c r="E322" s="19">
        <v>0</v>
      </c>
      <c r="F322" s="12">
        <v>1657500</v>
      </c>
      <c r="G322" s="12">
        <f t="shared" si="4"/>
        <v>1657500</v>
      </c>
      <c r="H322" s="12">
        <v>29729</v>
      </c>
      <c r="I322" s="12" t="s">
        <v>1235</v>
      </c>
      <c r="J322" s="12"/>
      <c r="K322" s="12" t="s">
        <v>1860</v>
      </c>
      <c r="L322" s="12" t="str">
        <f>VLOOKUP(K322,[3]CMNDK13!$C$2:$D$886,2,0)</f>
        <v>206032911</v>
      </c>
      <c r="M322" s="12"/>
      <c r="N322" s="12" t="s">
        <v>1237</v>
      </c>
    </row>
    <row r="323" spans="1:14" hidden="1">
      <c r="A323" s="22">
        <v>314</v>
      </c>
      <c r="B323" s="17" t="str">
        <f ca="1">VLOOKUP('CUNG CAP SO TAI KHOAN'!$K323,'[2]du lieu in the'!$B$2:$C$875,2,0)</f>
        <v>711AD3875865</v>
      </c>
      <c r="C323" s="17" t="s">
        <v>783</v>
      </c>
      <c r="D323" s="12" t="s">
        <v>1861</v>
      </c>
      <c r="E323" s="19">
        <v>0</v>
      </c>
      <c r="F323" s="12">
        <v>3735000</v>
      </c>
      <c r="G323" s="12">
        <f t="shared" si="4"/>
        <v>3765000</v>
      </c>
      <c r="H323" s="12">
        <v>29730</v>
      </c>
      <c r="I323" s="12" t="s">
        <v>1235</v>
      </c>
      <c r="J323" s="12"/>
      <c r="K323" s="12" t="s">
        <v>1862</v>
      </c>
      <c r="L323" s="12" t="str">
        <f>VLOOKUP(K323,[3]CMNDK13!$C$2:$D$886,2,0)</f>
        <v>191900644</v>
      </c>
      <c r="M323" s="12">
        <f>VLOOKUP(K323,[4]HocPhi_BienLaiThuTien!$G$2:$H$144,2,0)</f>
        <v>30000</v>
      </c>
      <c r="N323" s="12" t="s">
        <v>1237</v>
      </c>
    </row>
    <row r="324" spans="1:14" hidden="1">
      <c r="A324" s="22">
        <v>315</v>
      </c>
      <c r="B324" s="17" t="str">
        <f ca="1">VLOOKUP('CUNG CAP SO TAI KHOAN'!$K324,'[2]du lieu in the'!$B$2:$C$875,2,0)</f>
        <v>711AD3875872</v>
      </c>
      <c r="C324" s="17" t="s">
        <v>784</v>
      </c>
      <c r="D324" s="12" t="s">
        <v>1863</v>
      </c>
      <c r="E324" s="19">
        <v>0</v>
      </c>
      <c r="F324" s="12">
        <v>3735000</v>
      </c>
      <c r="G324" s="12">
        <f t="shared" si="4"/>
        <v>3765000</v>
      </c>
      <c r="H324" s="12">
        <v>29731</v>
      </c>
      <c r="I324" s="12" t="s">
        <v>1235</v>
      </c>
      <c r="J324" s="12"/>
      <c r="K324" s="12" t="s">
        <v>1864</v>
      </c>
      <c r="L324" s="12" t="str">
        <f>VLOOKUP(K324,[3]CMNDK13!$C$2:$D$886,2,0)</f>
        <v>206047426</v>
      </c>
      <c r="M324" s="12">
        <f>VLOOKUP(K324,[4]HocPhi_BienLaiThuTien!$G$2:$H$144,2,0)</f>
        <v>30000</v>
      </c>
      <c r="N324" s="12" t="s">
        <v>1237</v>
      </c>
    </row>
    <row r="325" spans="1:14" hidden="1">
      <c r="A325" s="22">
        <v>316</v>
      </c>
      <c r="B325" s="17" t="str">
        <f ca="1">VLOOKUP('CUNG CAP SO TAI KHOAN'!$K325,'[2]du lieu in the'!$B$2:$C$875,2,0)</f>
        <v>711AD3875884</v>
      </c>
      <c r="C325" s="17" t="s">
        <v>785</v>
      </c>
      <c r="D325" s="12" t="s">
        <v>1865</v>
      </c>
      <c r="E325" s="19">
        <v>0</v>
      </c>
      <c r="F325" s="12">
        <v>3735000</v>
      </c>
      <c r="G325" s="12">
        <f t="shared" si="4"/>
        <v>3765000</v>
      </c>
      <c r="H325" s="12">
        <v>29732</v>
      </c>
      <c r="I325" s="12" t="s">
        <v>1235</v>
      </c>
      <c r="J325" s="12"/>
      <c r="K325" s="12" t="s">
        <v>1866</v>
      </c>
      <c r="L325" s="12" t="str">
        <f>VLOOKUP(K325,[3]CMNDK13!$C$2:$D$886,2,0)</f>
        <v>192056471</v>
      </c>
      <c r="M325" s="12">
        <f>VLOOKUP(K325,[4]HocPhi_BienLaiThuTien!$G$2:$H$144,2,0)</f>
        <v>30000</v>
      </c>
      <c r="N325" s="12" t="s">
        <v>1237</v>
      </c>
    </row>
    <row r="326" spans="1:14" hidden="1">
      <c r="A326" s="22">
        <v>317</v>
      </c>
      <c r="B326" s="17" t="str">
        <f ca="1">VLOOKUP('CUNG CAP SO TAI KHOAN'!$K326,'[2]du lieu in the'!$B$2:$C$875,2,0)</f>
        <v>711AD3875892</v>
      </c>
      <c r="C326" s="17" t="s">
        <v>786</v>
      </c>
      <c r="D326" s="12" t="s">
        <v>1867</v>
      </c>
      <c r="E326" s="19">
        <v>0</v>
      </c>
      <c r="F326" s="12">
        <v>3735000</v>
      </c>
      <c r="G326" s="12">
        <f t="shared" si="4"/>
        <v>3765000</v>
      </c>
      <c r="H326" s="12">
        <v>29733</v>
      </c>
      <c r="I326" s="12" t="s">
        <v>1235</v>
      </c>
      <c r="J326" s="12"/>
      <c r="K326" s="12" t="s">
        <v>1868</v>
      </c>
      <c r="L326" s="12" t="str">
        <f>VLOOKUP(K326,[3]CMNDK13!$C$2:$D$886,2,0)</f>
        <v>192019415</v>
      </c>
      <c r="M326" s="12">
        <f>VLOOKUP(K326,[4]HocPhi_BienLaiThuTien!$G$2:$H$144,2,0)</f>
        <v>30000</v>
      </c>
      <c r="N326" s="12" t="s">
        <v>1237</v>
      </c>
    </row>
    <row r="327" spans="1:14" hidden="1">
      <c r="A327" s="22">
        <v>318</v>
      </c>
      <c r="B327" s="17" t="str">
        <f ca="1">VLOOKUP('CUNG CAP SO TAI KHOAN'!$K327,'[2]du lieu in the'!$B$2:$C$875,2,0)</f>
        <v>711AD3875901</v>
      </c>
      <c r="C327" s="17" t="s">
        <v>787</v>
      </c>
      <c r="D327" s="12" t="s">
        <v>1869</v>
      </c>
      <c r="E327" s="19">
        <v>0</v>
      </c>
      <c r="F327" s="12">
        <v>3735000</v>
      </c>
      <c r="G327" s="12">
        <f t="shared" si="4"/>
        <v>3765000</v>
      </c>
      <c r="H327" s="12">
        <v>29734</v>
      </c>
      <c r="I327" s="12" t="s">
        <v>1235</v>
      </c>
      <c r="J327" s="12"/>
      <c r="K327" s="12" t="s">
        <v>1870</v>
      </c>
      <c r="L327" s="12" t="str">
        <f>VLOOKUP(K327,[3]CMNDK13!$C$2:$D$886,2,0)</f>
        <v>231167768</v>
      </c>
      <c r="M327" s="12">
        <f>VLOOKUP(K327,[4]HocPhi_BienLaiThuTien!$G$2:$H$144,2,0)</f>
        <v>30000</v>
      </c>
      <c r="N327" s="12" t="s">
        <v>1237</v>
      </c>
    </row>
    <row r="328" spans="1:14" hidden="1">
      <c r="A328" s="22">
        <v>319</v>
      </c>
      <c r="B328" s="17" t="str">
        <f ca="1">VLOOKUP('CUNG CAP SO TAI KHOAN'!$K328,'[2]du lieu in the'!$B$2:$C$875,2,0)</f>
        <v>711AD3875917</v>
      </c>
      <c r="C328" s="17" t="s">
        <v>788</v>
      </c>
      <c r="D328" s="12" t="s">
        <v>1871</v>
      </c>
      <c r="E328" s="19">
        <v>0</v>
      </c>
      <c r="F328" s="12">
        <v>3735000</v>
      </c>
      <c r="G328" s="12">
        <f t="shared" si="4"/>
        <v>3765000</v>
      </c>
      <c r="H328" s="12">
        <v>29735</v>
      </c>
      <c r="I328" s="12" t="s">
        <v>1235</v>
      </c>
      <c r="J328" s="12"/>
      <c r="K328" s="12" t="s">
        <v>1872</v>
      </c>
      <c r="L328" s="12" t="str">
        <f>VLOOKUP(K328,[3]CMNDK13!$C$2:$D$886,2,0)</f>
        <v>191903525</v>
      </c>
      <c r="M328" s="12">
        <f>VLOOKUP(K328,[4]HocPhi_BienLaiThuTien!$G$2:$H$144,2,0)</f>
        <v>30000</v>
      </c>
      <c r="N328" s="12" t="s">
        <v>1237</v>
      </c>
    </row>
    <row r="329" spans="1:14" hidden="1">
      <c r="A329" s="22">
        <v>320</v>
      </c>
      <c r="B329" s="17" t="str">
        <f ca="1">VLOOKUP('CUNG CAP SO TAI KHOAN'!$K329,'[2]du lieu in the'!$B$2:$C$875,2,0)</f>
        <v>711AD3875932</v>
      </c>
      <c r="C329" s="17" t="s">
        <v>789</v>
      </c>
      <c r="D329" s="12" t="s">
        <v>1873</v>
      </c>
      <c r="E329" s="19">
        <v>0</v>
      </c>
      <c r="F329" s="12">
        <v>1980000</v>
      </c>
      <c r="G329" s="12">
        <f t="shared" si="4"/>
        <v>1980000</v>
      </c>
      <c r="H329" s="12">
        <v>29736</v>
      </c>
      <c r="I329" s="12" t="s">
        <v>1235</v>
      </c>
      <c r="J329" s="12"/>
      <c r="K329" s="12" t="s">
        <v>1874</v>
      </c>
      <c r="L329" s="12" t="str">
        <f>VLOOKUP(K329,[3]CMNDK13!$C$2:$D$886,2,0)</f>
        <v>192056715</v>
      </c>
      <c r="M329" s="12"/>
      <c r="N329" s="12" t="s">
        <v>1237</v>
      </c>
    </row>
    <row r="330" spans="1:14" hidden="1">
      <c r="A330" s="22">
        <v>321</v>
      </c>
      <c r="B330" s="17" t="str">
        <f ca="1">VLOOKUP('CUNG CAP SO TAI KHOAN'!$K330,'[2]du lieu in the'!$B$2:$C$875,2,0)</f>
        <v>711AD3875944</v>
      </c>
      <c r="C330" s="17" t="s">
        <v>790</v>
      </c>
      <c r="D330" s="12" t="s">
        <v>1875</v>
      </c>
      <c r="E330" s="19">
        <v>0</v>
      </c>
      <c r="F330" s="12">
        <v>3735000</v>
      </c>
      <c r="G330" s="12">
        <f t="shared" ref="G330:G393" si="5">F330+M330</f>
        <v>3765000</v>
      </c>
      <c r="H330" s="12">
        <v>29737</v>
      </c>
      <c r="I330" s="12" t="s">
        <v>1235</v>
      </c>
      <c r="J330" s="12"/>
      <c r="K330" s="12" t="s">
        <v>1876</v>
      </c>
      <c r="L330" s="12" t="str">
        <f>VLOOKUP(K330,[3]CMNDK13!$C$2:$D$886,2,0)</f>
        <v>191902697</v>
      </c>
      <c r="M330" s="12">
        <f>VLOOKUP(K330,[4]HocPhi_BienLaiThuTien!$G$2:$H$144,2,0)</f>
        <v>30000</v>
      </c>
      <c r="N330" s="12" t="s">
        <v>1237</v>
      </c>
    </row>
    <row r="331" spans="1:14" hidden="1">
      <c r="A331" s="22">
        <v>322</v>
      </c>
      <c r="B331" s="17" t="str">
        <f ca="1">VLOOKUP('CUNG CAP SO TAI KHOAN'!$K331,'[2]du lieu in the'!$B$2:$C$875,2,0)</f>
        <v>711AD3875956</v>
      </c>
      <c r="C331" s="17" t="s">
        <v>791</v>
      </c>
      <c r="D331" s="12" t="s">
        <v>1877</v>
      </c>
      <c r="E331" s="19">
        <v>0</v>
      </c>
      <c r="F331" s="12">
        <v>3735000</v>
      </c>
      <c r="G331" s="12">
        <f t="shared" si="5"/>
        <v>3765000</v>
      </c>
      <c r="H331" s="12">
        <v>29738</v>
      </c>
      <c r="I331" s="12" t="s">
        <v>1235</v>
      </c>
      <c r="J331" s="12"/>
      <c r="K331" s="12" t="s">
        <v>1878</v>
      </c>
      <c r="L331" s="12" t="str">
        <f>VLOOKUP(K331,[3]CMNDK13!$C$2:$D$886,2,0)</f>
        <v>191898758</v>
      </c>
      <c r="M331" s="12">
        <f>VLOOKUP(K331,[4]HocPhi_BienLaiThuTien!$G$2:$H$144,2,0)</f>
        <v>30000</v>
      </c>
      <c r="N331" s="12" t="s">
        <v>1237</v>
      </c>
    </row>
    <row r="332" spans="1:14" hidden="1">
      <c r="A332" s="22">
        <v>323</v>
      </c>
      <c r="B332" s="17" t="str">
        <f ca="1">VLOOKUP('CUNG CAP SO TAI KHOAN'!$K332,'[2]du lieu in the'!$B$2:$C$875,2,0)</f>
        <v>711AA8702613</v>
      </c>
      <c r="C332" s="17" t="s">
        <v>792</v>
      </c>
      <c r="D332" s="12" t="s">
        <v>1879</v>
      </c>
      <c r="E332" s="19"/>
      <c r="F332" s="12">
        <v>3735000</v>
      </c>
      <c r="G332" s="12">
        <f t="shared" si="5"/>
        <v>3765000</v>
      </c>
      <c r="H332" s="12">
        <v>29739</v>
      </c>
      <c r="I332" s="12" t="s">
        <v>1235</v>
      </c>
      <c r="J332" s="12"/>
      <c r="K332" s="12" t="s">
        <v>1880</v>
      </c>
      <c r="L332" s="12" t="str">
        <f>VLOOKUP(K332,[3]CMNDK13!$C$2:$D$886,2,0)</f>
        <v>191899358</v>
      </c>
      <c r="M332" s="12">
        <f>VLOOKUP(K332,[4]HocPhi_BienLaiThuTien!$G$2:$H$144,2,0)</f>
        <v>30000</v>
      </c>
      <c r="N332" s="12" t="s">
        <v>1237</v>
      </c>
    </row>
    <row r="333" spans="1:14" hidden="1">
      <c r="A333" s="22">
        <v>324</v>
      </c>
      <c r="B333" s="17" t="str">
        <f ca="1">VLOOKUP('CUNG CAP SO TAI KHOAN'!$K333,'[2]du lieu in the'!$B$2:$C$875,2,0)</f>
        <v>711AD3875968</v>
      </c>
      <c r="C333" s="17" t="s">
        <v>793</v>
      </c>
      <c r="D333" s="12" t="s">
        <v>1881</v>
      </c>
      <c r="E333" s="19">
        <v>0</v>
      </c>
      <c r="F333" s="12">
        <v>3735000</v>
      </c>
      <c r="G333" s="12">
        <f t="shared" si="5"/>
        <v>3765000</v>
      </c>
      <c r="H333" s="12">
        <v>29740</v>
      </c>
      <c r="I333" s="12" t="s">
        <v>1235</v>
      </c>
      <c r="J333" s="12"/>
      <c r="K333" s="12" t="s">
        <v>1882</v>
      </c>
      <c r="L333" s="12" t="str">
        <f>VLOOKUP(K333,[3]CMNDK13!$C$2:$D$886,2,0)</f>
        <v>191991068</v>
      </c>
      <c r="M333" s="12">
        <f>VLOOKUP(K333,[4]HocPhi_BienLaiThuTien!$G$2:$H$144,2,0)</f>
        <v>30000</v>
      </c>
      <c r="N333" s="12" t="s">
        <v>1237</v>
      </c>
    </row>
    <row r="334" spans="1:14" hidden="1">
      <c r="A334" s="22">
        <v>325</v>
      </c>
      <c r="B334" s="17" t="str">
        <f ca="1">VLOOKUP('CUNG CAP SO TAI KHOAN'!$K334,'[2]du lieu in the'!$B$2:$C$875,2,0)</f>
        <v>711AA7620453</v>
      </c>
      <c r="C334" s="17" t="s">
        <v>794</v>
      </c>
      <c r="D334" s="12" t="s">
        <v>1883</v>
      </c>
      <c r="E334" s="19">
        <v>0</v>
      </c>
      <c r="F334" s="12">
        <v>2370000</v>
      </c>
      <c r="G334" s="12">
        <f t="shared" si="5"/>
        <v>2400000</v>
      </c>
      <c r="H334" s="12">
        <v>29741</v>
      </c>
      <c r="I334" s="12" t="s">
        <v>1235</v>
      </c>
      <c r="J334" s="12"/>
      <c r="K334" s="12" t="s">
        <v>1884</v>
      </c>
      <c r="L334" s="12" t="str">
        <f>VLOOKUP(K334,[3]CMNDK13!$C$2:$D$886,2,0)</f>
        <v>191960626</v>
      </c>
      <c r="M334" s="12">
        <f>VLOOKUP(K334,[4]HocPhi_BienLaiThuTien!$G$2:$H$144,2,0)</f>
        <v>30000</v>
      </c>
      <c r="N334" s="12" t="s">
        <v>1237</v>
      </c>
    </row>
    <row r="335" spans="1:14" hidden="1">
      <c r="A335" s="22">
        <v>326</v>
      </c>
      <c r="B335" s="17" t="str">
        <f ca="1">VLOOKUP('CUNG CAP SO TAI KHOAN'!$K335,'[2]du lieu in the'!$B$2:$C$875,2,0)</f>
        <v>711AD3875971</v>
      </c>
      <c r="C335" s="17" t="s">
        <v>795</v>
      </c>
      <c r="D335" s="12" t="s">
        <v>1885</v>
      </c>
      <c r="E335" s="19">
        <v>0</v>
      </c>
      <c r="F335" s="12">
        <v>3735000</v>
      </c>
      <c r="G335" s="12">
        <f t="shared" si="5"/>
        <v>3765000</v>
      </c>
      <c r="H335" s="12">
        <v>29742</v>
      </c>
      <c r="I335" s="12" t="s">
        <v>1235</v>
      </c>
      <c r="J335" s="12"/>
      <c r="K335" s="12" t="s">
        <v>1886</v>
      </c>
      <c r="L335" s="12" t="str">
        <f>VLOOKUP(K335,[3]CMNDK13!$C$2:$D$886,2,0)</f>
        <v>191963752</v>
      </c>
      <c r="M335" s="12">
        <f>VLOOKUP(K335,[4]HocPhi_BienLaiThuTien!$G$2:$H$144,2,0)</f>
        <v>30000</v>
      </c>
      <c r="N335" s="12" t="s">
        <v>1237</v>
      </c>
    </row>
    <row r="336" spans="1:14" hidden="1">
      <c r="A336" s="22">
        <v>327</v>
      </c>
      <c r="B336" s="17" t="str">
        <f ca="1">VLOOKUP('CUNG CAP SO TAI KHOAN'!$K336,'[2]du lieu in the'!$B$2:$C$875,2,0)</f>
        <v>711AD3875983</v>
      </c>
      <c r="C336" s="17" t="s">
        <v>796</v>
      </c>
      <c r="D336" s="12" t="s">
        <v>1887</v>
      </c>
      <c r="E336" s="19">
        <v>0</v>
      </c>
      <c r="F336" s="12">
        <v>3735000</v>
      </c>
      <c r="G336" s="12">
        <f t="shared" si="5"/>
        <v>3765000</v>
      </c>
      <c r="H336" s="12">
        <v>29743</v>
      </c>
      <c r="I336" s="12" t="s">
        <v>1235</v>
      </c>
      <c r="J336" s="12"/>
      <c r="K336" s="12" t="s">
        <v>1888</v>
      </c>
      <c r="L336" s="12" t="str">
        <f>VLOOKUP(K336,[3]CMNDK13!$C$2:$D$886,2,0)</f>
        <v>192022956</v>
      </c>
      <c r="M336" s="12">
        <f>VLOOKUP(K336,[4]HocPhi_BienLaiThuTien!$G$2:$H$144,2,0)</f>
        <v>30000</v>
      </c>
      <c r="N336" s="12" t="s">
        <v>1237</v>
      </c>
    </row>
    <row r="337" spans="1:14" hidden="1">
      <c r="A337" s="22">
        <v>328</v>
      </c>
      <c r="B337" s="17" t="str">
        <f ca="1">VLOOKUP('CUNG CAP SO TAI KHOAN'!$K337,'[2]du lieu in the'!$B$2:$C$875,2,0)</f>
        <v>711AD3875995</v>
      </c>
      <c r="C337" s="17" t="s">
        <v>797</v>
      </c>
      <c r="D337" s="12" t="s">
        <v>1889</v>
      </c>
      <c r="E337" s="19">
        <v>0</v>
      </c>
      <c r="F337" s="12">
        <v>3735000</v>
      </c>
      <c r="G337" s="12">
        <f t="shared" si="5"/>
        <v>3765000</v>
      </c>
      <c r="H337" s="12">
        <v>29744</v>
      </c>
      <c r="I337" s="12" t="s">
        <v>1235</v>
      </c>
      <c r="J337" s="12"/>
      <c r="K337" s="12" t="s">
        <v>1890</v>
      </c>
      <c r="L337" s="12" t="str">
        <f>VLOOKUP(K337,[3]CMNDK13!$C$2:$D$886,2,0)</f>
        <v>191963435</v>
      </c>
      <c r="M337" s="12">
        <f>VLOOKUP(K337,[4]HocPhi_BienLaiThuTien!$G$2:$H$144,2,0)</f>
        <v>30000</v>
      </c>
      <c r="N337" s="12" t="s">
        <v>1237</v>
      </c>
    </row>
    <row r="338" spans="1:14" hidden="1">
      <c r="A338" s="22">
        <v>329</v>
      </c>
      <c r="B338" s="17" t="str">
        <f ca="1">VLOOKUP('CUNG CAP SO TAI KHOAN'!$K338,'[2]du lieu in the'!$B$2:$C$875,2,0)</f>
        <v>711AD3876001</v>
      </c>
      <c r="C338" s="17" t="s">
        <v>798</v>
      </c>
      <c r="D338" s="12" t="s">
        <v>1891</v>
      </c>
      <c r="E338" s="19">
        <v>0</v>
      </c>
      <c r="F338" s="12">
        <v>3735000</v>
      </c>
      <c r="G338" s="12">
        <f t="shared" si="5"/>
        <v>3765000</v>
      </c>
      <c r="H338" s="12">
        <v>29745</v>
      </c>
      <c r="I338" s="12" t="s">
        <v>1235</v>
      </c>
      <c r="J338" s="12"/>
      <c r="K338" s="12" t="s">
        <v>1892</v>
      </c>
      <c r="L338" s="12" t="str">
        <f>VLOOKUP(K338,[3]CMNDK13!$C$2:$D$886,2,0)</f>
        <v>184281747</v>
      </c>
      <c r="M338" s="12">
        <f>VLOOKUP(K338,[4]HocPhi_BienLaiThuTien!$G$2:$H$144,2,0)</f>
        <v>30000</v>
      </c>
      <c r="N338" s="12" t="s">
        <v>1237</v>
      </c>
    </row>
    <row r="339" spans="1:14" hidden="1">
      <c r="A339" s="22">
        <v>330</v>
      </c>
      <c r="B339" s="17" t="str">
        <f ca="1">VLOOKUP('CUNG CAP SO TAI KHOAN'!$K339,'[2]du lieu in the'!$B$2:$C$875,2,0)</f>
        <v>711AD3876017</v>
      </c>
      <c r="C339" s="17" t="s">
        <v>799</v>
      </c>
      <c r="D339" s="12" t="s">
        <v>1893</v>
      </c>
      <c r="E339" s="19">
        <v>0</v>
      </c>
      <c r="F339" s="12">
        <v>3735000</v>
      </c>
      <c r="G339" s="12">
        <f t="shared" si="5"/>
        <v>3765000</v>
      </c>
      <c r="H339" s="12">
        <v>29746</v>
      </c>
      <c r="I339" s="12" t="s">
        <v>1235</v>
      </c>
      <c r="J339" s="12"/>
      <c r="K339" s="12" t="s">
        <v>1894</v>
      </c>
      <c r="L339" s="12" t="str">
        <f>VLOOKUP(K339,[3]CMNDK13!$C$2:$D$886,2,0)</f>
        <v>192180159</v>
      </c>
      <c r="M339" s="12">
        <f>VLOOKUP(K339,[4]HocPhi_BienLaiThuTien!$G$2:$H$144,2,0)</f>
        <v>30000</v>
      </c>
      <c r="N339" s="12" t="s">
        <v>1237</v>
      </c>
    </row>
    <row r="340" spans="1:14" hidden="1">
      <c r="A340" s="22">
        <v>331</v>
      </c>
      <c r="B340" s="17" t="str">
        <f ca="1">VLOOKUP('CUNG CAP SO TAI KHOAN'!$K340,'[2]du lieu in the'!$B$2:$C$875,2,0)</f>
        <v>711AD3876029</v>
      </c>
      <c r="C340" s="17" t="s">
        <v>800</v>
      </c>
      <c r="D340" s="12" t="s">
        <v>1254</v>
      </c>
      <c r="E340" s="19">
        <v>0</v>
      </c>
      <c r="F340" s="12">
        <v>3735000</v>
      </c>
      <c r="G340" s="12">
        <f t="shared" si="5"/>
        <v>3765000</v>
      </c>
      <c r="H340" s="12">
        <v>29747</v>
      </c>
      <c r="I340" s="12" t="s">
        <v>1235</v>
      </c>
      <c r="J340" s="12"/>
      <c r="K340" s="12" t="s">
        <v>1895</v>
      </c>
      <c r="L340" s="12" t="str">
        <f>VLOOKUP(K340,[3]CMNDK13!$C$2:$D$886,2,0)</f>
        <v>191910817</v>
      </c>
      <c r="M340" s="12">
        <f>VLOOKUP(K340,[4]HocPhi_BienLaiThuTien!$G$2:$H$144,2,0)</f>
        <v>30000</v>
      </c>
      <c r="N340" s="12" t="s">
        <v>1237</v>
      </c>
    </row>
    <row r="341" spans="1:14" hidden="1">
      <c r="A341" s="22">
        <v>332</v>
      </c>
      <c r="B341" s="17" t="str">
        <f ca="1">VLOOKUP('CUNG CAP SO TAI KHOAN'!$K341,'[2]du lieu in the'!$B$2:$C$875,2,0)</f>
        <v>711AD3876032</v>
      </c>
      <c r="C341" s="17" t="s">
        <v>801</v>
      </c>
      <c r="D341" s="12" t="s">
        <v>1896</v>
      </c>
      <c r="E341" s="19">
        <v>0</v>
      </c>
      <c r="F341" s="12">
        <v>3345000</v>
      </c>
      <c r="G341" s="12">
        <f t="shared" si="5"/>
        <v>3375000</v>
      </c>
      <c r="H341" s="12">
        <v>29748</v>
      </c>
      <c r="I341" s="12" t="s">
        <v>1235</v>
      </c>
      <c r="J341" s="12"/>
      <c r="K341" s="12" t="s">
        <v>1897</v>
      </c>
      <c r="L341" s="12" t="str">
        <f>VLOOKUP(K341,[3]CMNDK13!$C$2:$D$886,2,0)</f>
        <v>191902939</v>
      </c>
      <c r="M341" s="12">
        <f>VLOOKUP(K341,[4]HocPhi_BienLaiThuTien!$G$2:$H$144,2,0)</f>
        <v>30000</v>
      </c>
      <c r="N341" s="12" t="s">
        <v>1237</v>
      </c>
    </row>
    <row r="342" spans="1:14" hidden="1">
      <c r="A342" s="22">
        <v>333</v>
      </c>
      <c r="B342" s="17" t="str">
        <f ca="1">VLOOKUP('CUNG CAP SO TAI KHOAN'!$K342,'[2]du lieu in the'!$B$2:$C$875,2,0)</f>
        <v>711AD3876056</v>
      </c>
      <c r="C342" s="17" t="s">
        <v>802</v>
      </c>
      <c r="D342" s="12" t="s">
        <v>1898</v>
      </c>
      <c r="E342" s="19">
        <v>0</v>
      </c>
      <c r="F342" s="12">
        <v>3735000</v>
      </c>
      <c r="G342" s="12">
        <f t="shared" si="5"/>
        <v>3765000</v>
      </c>
      <c r="H342" s="12">
        <v>29749</v>
      </c>
      <c r="I342" s="12" t="s">
        <v>1235</v>
      </c>
      <c r="J342" s="12"/>
      <c r="K342" s="12" t="s">
        <v>1899</v>
      </c>
      <c r="L342" s="12" t="str">
        <f>VLOOKUP(K342,[3]CMNDK13!$C$2:$D$886,2,0)</f>
        <v>191963618</v>
      </c>
      <c r="M342" s="12">
        <f>VLOOKUP(K342,[4]HocPhi_BienLaiThuTien!$G$2:$H$144,2,0)</f>
        <v>30000</v>
      </c>
      <c r="N342" s="12" t="s">
        <v>1237</v>
      </c>
    </row>
    <row r="343" spans="1:14" hidden="1">
      <c r="A343" s="22">
        <v>334</v>
      </c>
      <c r="B343" s="17" t="str">
        <f ca="1">VLOOKUP('CUNG CAP SO TAI KHOAN'!$K343,'[2]du lieu in the'!$B$2:$C$875,2,0)</f>
        <v>711AD3876068</v>
      </c>
      <c r="C343" s="17" t="s">
        <v>803</v>
      </c>
      <c r="D343" s="12" t="s">
        <v>1900</v>
      </c>
      <c r="E343" s="19">
        <v>0</v>
      </c>
      <c r="F343" s="12">
        <v>3705000</v>
      </c>
      <c r="G343" s="12">
        <f t="shared" si="5"/>
        <v>3705000</v>
      </c>
      <c r="H343" s="12">
        <v>29750</v>
      </c>
      <c r="I343" s="12" t="s">
        <v>1235</v>
      </c>
      <c r="J343" s="12"/>
      <c r="K343" s="12" t="s">
        <v>1901</v>
      </c>
      <c r="L343" s="12" t="str">
        <f>VLOOKUP(K343,[3]CMNDK13!$C$2:$D$886,2,0)</f>
        <v>191902158</v>
      </c>
      <c r="M343" s="12">
        <f>VLOOKUP(K343,[4]HocPhi_BienLaiThuTien!$G$2:$H$144,2,0)</f>
        <v>0</v>
      </c>
      <c r="N343" s="12" t="s">
        <v>1237</v>
      </c>
    </row>
    <row r="344" spans="1:14" hidden="1">
      <c r="A344" s="22">
        <v>335</v>
      </c>
      <c r="B344" s="17" t="str">
        <f ca="1">VLOOKUP('CUNG CAP SO TAI KHOAN'!$K344,'[2]du lieu in the'!$B$2:$C$875,2,0)</f>
        <v>711AD3876071</v>
      </c>
      <c r="C344" s="17" t="s">
        <v>804</v>
      </c>
      <c r="D344" s="12" t="s">
        <v>1902</v>
      </c>
      <c r="E344" s="19">
        <v>0</v>
      </c>
      <c r="F344" s="12">
        <v>3735000</v>
      </c>
      <c r="G344" s="12">
        <f t="shared" si="5"/>
        <v>3765000</v>
      </c>
      <c r="H344" s="12">
        <v>29751</v>
      </c>
      <c r="I344" s="12" t="s">
        <v>1235</v>
      </c>
      <c r="J344" s="12"/>
      <c r="K344" s="12" t="s">
        <v>1903</v>
      </c>
      <c r="L344" s="12" t="str">
        <f>VLOOKUP(K344,[3]CMNDK13!$C$2:$D$886,2,0)</f>
        <v>191901765</v>
      </c>
      <c r="M344" s="12">
        <f>VLOOKUP(K344,[4]HocPhi_BienLaiThuTien!$G$2:$H$144,2,0)</f>
        <v>30000</v>
      </c>
      <c r="N344" s="12" t="s">
        <v>1237</v>
      </c>
    </row>
    <row r="345" spans="1:14" hidden="1">
      <c r="A345" s="22">
        <v>336</v>
      </c>
      <c r="B345" s="17" t="str">
        <f ca="1">VLOOKUP('CUNG CAP SO TAI KHOAN'!$K345,'[2]du lieu in the'!$B$2:$C$875,2,0)</f>
        <v>711AD3876083</v>
      </c>
      <c r="C345" s="17" t="s">
        <v>805</v>
      </c>
      <c r="D345" s="12" t="s">
        <v>1904</v>
      </c>
      <c r="E345" s="19">
        <v>0</v>
      </c>
      <c r="F345" s="12">
        <v>517500</v>
      </c>
      <c r="G345" s="12">
        <f t="shared" si="5"/>
        <v>517500</v>
      </c>
      <c r="H345" s="12">
        <v>29752</v>
      </c>
      <c r="I345" s="12" t="s">
        <v>1235</v>
      </c>
      <c r="J345" s="12"/>
      <c r="K345" s="12" t="s">
        <v>1905</v>
      </c>
      <c r="L345" s="12" t="str">
        <f>VLOOKUP(K345,[3]CMNDK13!$C$2:$D$886,2,0)</f>
        <v>192055926</v>
      </c>
      <c r="M345" s="12"/>
      <c r="N345" s="12" t="s">
        <v>1237</v>
      </c>
    </row>
    <row r="346" spans="1:14" hidden="1">
      <c r="A346" s="22">
        <v>337</v>
      </c>
      <c r="B346" s="17" t="str">
        <f ca="1">VLOOKUP('CUNG CAP SO TAI KHOAN'!$K346,'[2]du lieu in the'!$B$2:$C$875,2,0)</f>
        <v>711AD3876095</v>
      </c>
      <c r="C346" s="17" t="s">
        <v>806</v>
      </c>
      <c r="D346" s="12" t="s">
        <v>1906</v>
      </c>
      <c r="E346" s="19">
        <v>0</v>
      </c>
      <c r="F346" s="12">
        <v>3735000</v>
      </c>
      <c r="G346" s="12">
        <f t="shared" si="5"/>
        <v>3765000</v>
      </c>
      <c r="H346" s="12">
        <v>29753</v>
      </c>
      <c r="I346" s="12" t="s">
        <v>1235</v>
      </c>
      <c r="J346" s="12"/>
      <c r="K346" s="12" t="s">
        <v>1907</v>
      </c>
      <c r="L346" s="12" t="str">
        <f>VLOOKUP(K346,[3]CMNDK13!$C$2:$D$886,2,0)</f>
        <v>191899127</v>
      </c>
      <c r="M346" s="12">
        <f>VLOOKUP(K346,[4]HocPhi_BienLaiThuTien!$G$2:$H$144,2,0)</f>
        <v>30000</v>
      </c>
      <c r="N346" s="12" t="s">
        <v>1237</v>
      </c>
    </row>
    <row r="347" spans="1:14" hidden="1">
      <c r="A347" s="22">
        <v>338</v>
      </c>
      <c r="B347" s="17" t="str">
        <f ca="1">VLOOKUP('CUNG CAP SO TAI KHOAN'!$K347,'[2]du lieu in the'!$B$2:$C$875,2,0)</f>
        <v>711AD3876108</v>
      </c>
      <c r="C347" s="17" t="s">
        <v>807</v>
      </c>
      <c r="D347" s="12" t="s">
        <v>1908</v>
      </c>
      <c r="E347" s="19">
        <v>0</v>
      </c>
      <c r="F347" s="12">
        <v>3735000</v>
      </c>
      <c r="G347" s="12">
        <f t="shared" si="5"/>
        <v>3765000</v>
      </c>
      <c r="H347" s="12">
        <v>29754</v>
      </c>
      <c r="I347" s="12" t="s">
        <v>1235</v>
      </c>
      <c r="J347" s="12"/>
      <c r="K347" s="12" t="s">
        <v>1909</v>
      </c>
      <c r="L347" s="12" t="str">
        <f>VLOOKUP(K347,[3]CMNDK13!$C$2:$D$886,2,0)</f>
        <v>197432003</v>
      </c>
      <c r="M347" s="12">
        <f>VLOOKUP(K347,[4]HocPhi_BienLaiThuTien!$G$2:$H$144,2,0)</f>
        <v>30000</v>
      </c>
      <c r="N347" s="12" t="s">
        <v>1237</v>
      </c>
    </row>
    <row r="348" spans="1:14" hidden="1">
      <c r="A348" s="22">
        <v>339</v>
      </c>
      <c r="B348" s="17" t="str">
        <f ca="1">VLOOKUP('CUNG CAP SO TAI KHOAN'!$K348,'[2]du lieu in the'!$B$2:$C$875,2,0)</f>
        <v>711AD3876111</v>
      </c>
      <c r="C348" s="17" t="s">
        <v>808</v>
      </c>
      <c r="D348" s="12" t="s">
        <v>1910</v>
      </c>
      <c r="E348" s="19">
        <v>0</v>
      </c>
      <c r="F348" s="12">
        <v>3735000</v>
      </c>
      <c r="G348" s="12">
        <f t="shared" si="5"/>
        <v>3765000</v>
      </c>
      <c r="H348" s="12">
        <v>29755</v>
      </c>
      <c r="I348" s="12" t="s">
        <v>1235</v>
      </c>
      <c r="J348" s="12"/>
      <c r="K348" s="12" t="s">
        <v>1911</v>
      </c>
      <c r="L348" s="12" t="str">
        <f>VLOOKUP(K348,[3]CMNDK13!$C$2:$D$886,2,0)</f>
        <v>191903986</v>
      </c>
      <c r="M348" s="12">
        <f>VLOOKUP(K348,[4]HocPhi_BienLaiThuTien!$G$2:$H$144,2,0)</f>
        <v>30000</v>
      </c>
      <c r="N348" s="12" t="s">
        <v>1237</v>
      </c>
    </row>
    <row r="349" spans="1:14" hidden="1">
      <c r="A349" s="22">
        <v>340</v>
      </c>
      <c r="B349" s="17" t="str">
        <f ca="1">VLOOKUP('CUNG CAP SO TAI KHOAN'!$K349,'[2]du lieu in the'!$B$2:$C$875,2,0)</f>
        <v>711AD3876123</v>
      </c>
      <c r="C349" s="17" t="s">
        <v>809</v>
      </c>
      <c r="D349" s="12" t="s">
        <v>1912</v>
      </c>
      <c r="E349" s="19">
        <v>0</v>
      </c>
      <c r="F349" s="12">
        <v>3735000</v>
      </c>
      <c r="G349" s="12">
        <f t="shared" si="5"/>
        <v>3765000</v>
      </c>
      <c r="H349" s="12">
        <v>29756</v>
      </c>
      <c r="I349" s="12" t="s">
        <v>1235</v>
      </c>
      <c r="J349" s="12"/>
      <c r="K349" s="12" t="s">
        <v>1913</v>
      </c>
      <c r="L349" s="12" t="str">
        <f>VLOOKUP(K349,[3]CMNDK13!$C$2:$D$886,2,0)</f>
        <v>191901071</v>
      </c>
      <c r="M349" s="12">
        <f>VLOOKUP(K349,[4]HocPhi_BienLaiThuTien!$G$2:$H$144,2,0)</f>
        <v>30000</v>
      </c>
      <c r="N349" s="12" t="s">
        <v>1237</v>
      </c>
    </row>
    <row r="350" spans="1:14" hidden="1">
      <c r="A350" s="22">
        <v>341</v>
      </c>
      <c r="B350" s="17" t="str">
        <f ca="1">VLOOKUP('CUNG CAP SO TAI KHOAN'!$K350,'[2]du lieu in the'!$B$2:$C$875,2,0)</f>
        <v>711AD3876135</v>
      </c>
      <c r="C350" s="17" t="s">
        <v>810</v>
      </c>
      <c r="D350" s="12" t="s">
        <v>1914</v>
      </c>
      <c r="E350" s="19">
        <v>0</v>
      </c>
      <c r="F350" s="12">
        <v>3345000</v>
      </c>
      <c r="G350" s="12">
        <f t="shared" si="5"/>
        <v>3375000</v>
      </c>
      <c r="H350" s="12">
        <v>29757</v>
      </c>
      <c r="I350" s="12" t="s">
        <v>1235</v>
      </c>
      <c r="J350" s="12"/>
      <c r="K350" s="12" t="s">
        <v>1915</v>
      </c>
      <c r="L350" s="12" t="str">
        <f>VLOOKUP(K350,[3]CMNDK13!$C$2:$D$886,2,0)</f>
        <v>191912046</v>
      </c>
      <c r="M350" s="12">
        <f>VLOOKUP(K350,[4]HocPhi_BienLaiThuTien!$G$2:$H$144,2,0)</f>
        <v>30000</v>
      </c>
      <c r="N350" s="12" t="s">
        <v>1237</v>
      </c>
    </row>
    <row r="351" spans="1:14" hidden="1">
      <c r="A351" s="22">
        <v>342</v>
      </c>
      <c r="B351" s="17" t="str">
        <f ca="1">VLOOKUP('CUNG CAP SO TAI KHOAN'!$K351,'[2]du lieu in the'!$B$2:$C$875,2,0)</f>
        <v>711AD3876142</v>
      </c>
      <c r="C351" s="17" t="s">
        <v>811</v>
      </c>
      <c r="D351" s="12" t="s">
        <v>1916</v>
      </c>
      <c r="E351" s="19">
        <v>0</v>
      </c>
      <c r="F351" s="12">
        <v>3735000</v>
      </c>
      <c r="G351" s="12">
        <f t="shared" si="5"/>
        <v>3765000</v>
      </c>
      <c r="H351" s="12">
        <v>29758</v>
      </c>
      <c r="I351" s="12" t="s">
        <v>1235</v>
      </c>
      <c r="J351" s="12"/>
      <c r="K351" s="12" t="s">
        <v>1917</v>
      </c>
      <c r="L351" s="12" t="str">
        <f>VLOOKUP(K351,[3]CMNDK13!$C$2:$D$886,2,0)</f>
        <v>192120878</v>
      </c>
      <c r="M351" s="12">
        <f>VLOOKUP(K351,[4]HocPhi_BienLaiThuTien!$G$2:$H$144,2,0)</f>
        <v>30000</v>
      </c>
      <c r="N351" s="12" t="s">
        <v>1237</v>
      </c>
    </row>
    <row r="352" spans="1:14" hidden="1">
      <c r="A352" s="22">
        <v>343</v>
      </c>
      <c r="B352" s="17" t="str">
        <f ca="1">VLOOKUP('CUNG CAP SO TAI KHOAN'!$K352,'[2]du lieu in the'!$B$2:$C$875,2,0)</f>
        <v>711AD3876154</v>
      </c>
      <c r="C352" s="17" t="s">
        <v>812</v>
      </c>
      <c r="D352" s="12" t="s">
        <v>1918</v>
      </c>
      <c r="E352" s="19">
        <v>0</v>
      </c>
      <c r="F352" s="12">
        <v>3735000</v>
      </c>
      <c r="G352" s="12">
        <f t="shared" si="5"/>
        <v>3765000</v>
      </c>
      <c r="H352" s="12">
        <v>29759</v>
      </c>
      <c r="I352" s="12" t="s">
        <v>1235</v>
      </c>
      <c r="J352" s="12"/>
      <c r="K352" s="12" t="s">
        <v>1919</v>
      </c>
      <c r="L352" s="12" t="str">
        <f>VLOOKUP(K352,[3]CMNDK13!$C$2:$D$886,2,0)</f>
        <v>197375527</v>
      </c>
      <c r="M352" s="12">
        <f>VLOOKUP(K352,[4]HocPhi_BienLaiThuTien!$G$2:$H$144,2,0)</f>
        <v>30000</v>
      </c>
      <c r="N352" s="12" t="s">
        <v>1237</v>
      </c>
    </row>
    <row r="353" spans="1:14" hidden="1">
      <c r="A353" s="22">
        <v>344</v>
      </c>
      <c r="B353" s="17" t="str">
        <f ca="1">VLOOKUP('CUNG CAP SO TAI KHOAN'!$K353,'[2]du lieu in the'!$B$2:$C$875,2,0)</f>
        <v>711AD5192294</v>
      </c>
      <c r="C353" s="17" t="s">
        <v>813</v>
      </c>
      <c r="D353" s="12" t="s">
        <v>1920</v>
      </c>
      <c r="E353" s="19">
        <v>0</v>
      </c>
      <c r="F353" s="12">
        <v>3735000</v>
      </c>
      <c r="G353" s="12">
        <f t="shared" si="5"/>
        <v>3765000</v>
      </c>
      <c r="H353" s="12">
        <v>29760</v>
      </c>
      <c r="I353" s="12" t="s">
        <v>1235</v>
      </c>
      <c r="J353" s="12"/>
      <c r="K353" s="12" t="s">
        <v>1921</v>
      </c>
      <c r="L353" s="12" t="str">
        <f>VLOOKUP(K353,[3]CMNDK13!$C$2:$D$886,2,0)</f>
        <v>191901900</v>
      </c>
      <c r="M353" s="12">
        <f>VLOOKUP(K353,[4]HocPhi_BienLaiThuTien!$G$2:$H$144,2,0)</f>
        <v>30000</v>
      </c>
      <c r="N353" s="12" t="s">
        <v>1237</v>
      </c>
    </row>
    <row r="354" spans="1:14" hidden="1">
      <c r="A354" s="22">
        <v>345</v>
      </c>
      <c r="B354" s="17" t="str">
        <f ca="1">VLOOKUP('CUNG CAP SO TAI KHOAN'!$K354,'[2]du lieu in the'!$B$2:$C$875,2,0)</f>
        <v>711AD3876162</v>
      </c>
      <c r="C354" s="17" t="s">
        <v>814</v>
      </c>
      <c r="D354" s="12" t="s">
        <v>1922</v>
      </c>
      <c r="E354" s="19">
        <v>0</v>
      </c>
      <c r="F354" s="12">
        <v>3735000</v>
      </c>
      <c r="G354" s="12">
        <f t="shared" si="5"/>
        <v>3765000</v>
      </c>
      <c r="H354" s="12">
        <v>29761</v>
      </c>
      <c r="I354" s="12" t="s">
        <v>1235</v>
      </c>
      <c r="J354" s="12"/>
      <c r="K354" s="12" t="s">
        <v>1923</v>
      </c>
      <c r="L354" s="12" t="str">
        <f>VLOOKUP(K354,[3]CMNDK13!$C$2:$D$886,2,0)</f>
        <v>191901648</v>
      </c>
      <c r="M354" s="12">
        <f>VLOOKUP(K354,[4]HocPhi_BienLaiThuTien!$G$2:$H$144,2,0)</f>
        <v>30000</v>
      </c>
      <c r="N354" s="12" t="s">
        <v>1237</v>
      </c>
    </row>
    <row r="355" spans="1:14" hidden="1">
      <c r="A355" s="22">
        <v>346</v>
      </c>
      <c r="B355" s="17" t="str">
        <f ca="1">VLOOKUP('CUNG CAP SO TAI KHOAN'!$K355,'[2]du lieu in the'!$B$2:$C$875,2,0)</f>
        <v>711AC9212652</v>
      </c>
      <c r="C355" s="17" t="s">
        <v>815</v>
      </c>
      <c r="D355" s="12" t="s">
        <v>1924</v>
      </c>
      <c r="E355" s="19">
        <v>0</v>
      </c>
      <c r="F355" s="12">
        <v>3345000</v>
      </c>
      <c r="G355" s="12">
        <f t="shared" si="5"/>
        <v>3375000</v>
      </c>
      <c r="H355" s="12">
        <v>29762</v>
      </c>
      <c r="I355" s="12" t="s">
        <v>1235</v>
      </c>
      <c r="J355" s="12"/>
      <c r="K355" s="12" t="s">
        <v>1925</v>
      </c>
      <c r="L355" s="12" t="str">
        <f>VLOOKUP(K355,[3]CMNDK13!$C$2:$D$886,2,0)</f>
        <v>191903499</v>
      </c>
      <c r="M355" s="12">
        <f>VLOOKUP(K355,[4]HocPhi_BienLaiThuTien!$G$2:$H$144,2,0)</f>
        <v>30000</v>
      </c>
      <c r="N355" s="12" t="s">
        <v>1237</v>
      </c>
    </row>
    <row r="356" spans="1:14" hidden="1">
      <c r="A356" s="22">
        <v>347</v>
      </c>
      <c r="B356" s="17" t="str">
        <f ca="1">VLOOKUP('CUNG CAP SO TAI KHOAN'!$K356,'[2]du lieu in the'!$B$2:$C$875,2,0)</f>
        <v>711AD5192243</v>
      </c>
      <c r="C356" s="17" t="s">
        <v>816</v>
      </c>
      <c r="D356" s="12" t="s">
        <v>1926</v>
      </c>
      <c r="E356" s="19">
        <v>0</v>
      </c>
      <c r="F356" s="12">
        <v>3735000</v>
      </c>
      <c r="G356" s="12">
        <f t="shared" si="5"/>
        <v>3765000</v>
      </c>
      <c r="H356" s="12">
        <v>29763</v>
      </c>
      <c r="I356" s="12" t="s">
        <v>1235</v>
      </c>
      <c r="J356" s="12"/>
      <c r="K356" s="12" t="s">
        <v>1927</v>
      </c>
      <c r="L356" s="12" t="str">
        <f>VLOOKUP(K356,[3]CMNDK13!$C$2:$D$886,2,0)</f>
        <v>191907132</v>
      </c>
      <c r="M356" s="12">
        <f>VLOOKUP(K356,[4]HocPhi_BienLaiThuTien!$G$2:$H$144,2,0)</f>
        <v>30000</v>
      </c>
      <c r="N356" s="12" t="s">
        <v>1237</v>
      </c>
    </row>
    <row r="357" spans="1:14" hidden="1">
      <c r="A357" s="22">
        <v>348</v>
      </c>
      <c r="B357" s="17" t="str">
        <f ca="1">VLOOKUP('CUNG CAP SO TAI KHOAN'!$K357,'[2]du lieu in the'!$B$2:$C$875,2,0)</f>
        <v>711AB6438141</v>
      </c>
      <c r="C357" s="17" t="s">
        <v>817</v>
      </c>
      <c r="D357" s="12" t="s">
        <v>1928</v>
      </c>
      <c r="E357" s="19"/>
      <c r="F357" s="12">
        <v>3735000</v>
      </c>
      <c r="G357" s="12">
        <f t="shared" si="5"/>
        <v>3765000</v>
      </c>
      <c r="H357" s="12">
        <v>29764</v>
      </c>
      <c r="I357" s="12" t="s">
        <v>1235</v>
      </c>
      <c r="J357" s="12"/>
      <c r="K357" s="12" t="s">
        <v>1929</v>
      </c>
      <c r="L357" s="12" t="str">
        <f>VLOOKUP(K357,[3]CMNDK13!$C$2:$D$886,2,0)</f>
        <v>191882301</v>
      </c>
      <c r="M357" s="12">
        <f>VLOOKUP(K357,[4]HocPhi_BienLaiThuTien!$G$2:$H$144,2,0)</f>
        <v>30000</v>
      </c>
      <c r="N357" s="12" t="s">
        <v>1237</v>
      </c>
    </row>
    <row r="358" spans="1:14" hidden="1">
      <c r="A358" s="22">
        <v>349</v>
      </c>
      <c r="B358" s="17" t="str">
        <f ca="1">VLOOKUP('CUNG CAP SO TAI KHOAN'!$K358,'[2]du lieu in the'!$B$2:$C$875,2,0)</f>
        <v>711AD5192251</v>
      </c>
      <c r="C358" s="17" t="s">
        <v>818</v>
      </c>
      <c r="D358" s="12" t="s">
        <v>1930</v>
      </c>
      <c r="E358" s="19">
        <v>0</v>
      </c>
      <c r="F358" s="12">
        <v>3735000</v>
      </c>
      <c r="G358" s="12">
        <f t="shared" si="5"/>
        <v>3765000</v>
      </c>
      <c r="H358" s="12">
        <v>29765</v>
      </c>
      <c r="I358" s="12" t="s">
        <v>1235</v>
      </c>
      <c r="J358" s="12"/>
      <c r="K358" s="12" t="s">
        <v>1931</v>
      </c>
      <c r="L358" s="12" t="str">
        <f>VLOOKUP(K358,[3]CMNDK13!$C$2:$D$886,2,0)</f>
        <v>191900452</v>
      </c>
      <c r="M358" s="12">
        <f>VLOOKUP(K358,[4]HocPhi_BienLaiThuTien!$G$2:$H$144,2,0)</f>
        <v>30000</v>
      </c>
      <c r="N358" s="12" t="s">
        <v>1237</v>
      </c>
    </row>
    <row r="359" spans="1:14" hidden="1">
      <c r="A359" s="22">
        <v>350</v>
      </c>
      <c r="B359" s="17" t="str">
        <f ca="1">VLOOKUP('CUNG CAP SO TAI KHOAN'!$K359,'[2]du lieu in the'!$B$2:$C$875,2,0)</f>
        <v>711AD5192263</v>
      </c>
      <c r="C359" s="17" t="s">
        <v>819</v>
      </c>
      <c r="D359" s="12" t="s">
        <v>1932</v>
      </c>
      <c r="E359" s="19">
        <v>0</v>
      </c>
      <c r="F359" s="12">
        <v>3735000</v>
      </c>
      <c r="G359" s="12">
        <f t="shared" si="5"/>
        <v>3765000</v>
      </c>
      <c r="H359" s="12">
        <v>29766</v>
      </c>
      <c r="I359" s="12" t="s">
        <v>1235</v>
      </c>
      <c r="J359" s="12"/>
      <c r="K359" s="12" t="s">
        <v>1933</v>
      </c>
      <c r="L359" s="12" t="str">
        <f>VLOOKUP(K359,[3]CMNDK13!$C$2:$D$886,2,0)</f>
        <v>191963146</v>
      </c>
      <c r="M359" s="12">
        <f>VLOOKUP(K359,[4]HocPhi_BienLaiThuTien!$G$2:$H$144,2,0)</f>
        <v>30000</v>
      </c>
      <c r="N359" s="12" t="s">
        <v>1237</v>
      </c>
    </row>
    <row r="360" spans="1:14" hidden="1">
      <c r="A360" s="22">
        <v>351</v>
      </c>
      <c r="B360" s="17" t="str">
        <f ca="1">VLOOKUP('CUNG CAP SO TAI KHOAN'!$K360,'[2]du lieu in the'!$B$2:$C$875,2,0)</f>
        <v>711AD5192279</v>
      </c>
      <c r="C360" s="17" t="s">
        <v>820</v>
      </c>
      <c r="D360" s="12" t="s">
        <v>1934</v>
      </c>
      <c r="E360" s="19">
        <v>0</v>
      </c>
      <c r="F360" s="12">
        <v>3150000</v>
      </c>
      <c r="G360" s="12">
        <f t="shared" si="5"/>
        <v>3180000</v>
      </c>
      <c r="H360" s="12">
        <v>29767</v>
      </c>
      <c r="I360" s="12" t="s">
        <v>1235</v>
      </c>
      <c r="J360" s="12"/>
      <c r="K360" s="12" t="s">
        <v>1935</v>
      </c>
      <c r="L360" s="12" t="str">
        <f>VLOOKUP(K360,[3]CMNDK13!$C$2:$D$886,2,0)</f>
        <v>191902348</v>
      </c>
      <c r="M360" s="12">
        <f>VLOOKUP(K360,[4]HocPhi_BienLaiThuTien!$G$2:$H$144,2,0)</f>
        <v>30000</v>
      </c>
      <c r="N360" s="12" t="s">
        <v>1237</v>
      </c>
    </row>
    <row r="361" spans="1:14" hidden="1">
      <c r="A361" s="22">
        <v>352</v>
      </c>
      <c r="B361" s="17" t="str">
        <f ca="1">VLOOKUP('CUNG CAP SO TAI KHOAN'!$K361,'[2]du lieu in the'!$B$2:$C$875,2,0)</f>
        <v>711AC9345156</v>
      </c>
      <c r="C361" s="17" t="s">
        <v>821</v>
      </c>
      <c r="D361" s="12" t="s">
        <v>1936</v>
      </c>
      <c r="E361" s="19">
        <v>0</v>
      </c>
      <c r="F361" s="12">
        <v>3735000</v>
      </c>
      <c r="G361" s="12">
        <f t="shared" si="5"/>
        <v>3765000</v>
      </c>
      <c r="H361" s="12">
        <v>29768</v>
      </c>
      <c r="I361" s="12" t="s">
        <v>1235</v>
      </c>
      <c r="J361" s="12"/>
      <c r="K361" s="12" t="s">
        <v>1937</v>
      </c>
      <c r="L361" s="12" t="str">
        <f>VLOOKUP(K361,[3]CMNDK13!$C$2:$D$886,2,0)</f>
        <v>192023807</v>
      </c>
      <c r="M361" s="12">
        <f>VLOOKUP(K361,[4]HocPhi_BienLaiThuTien!$G$2:$H$144,2,0)</f>
        <v>30000</v>
      </c>
      <c r="N361" s="12" t="s">
        <v>1237</v>
      </c>
    </row>
    <row r="362" spans="1:14" hidden="1">
      <c r="A362" s="22">
        <v>353</v>
      </c>
      <c r="B362" s="17" t="str">
        <f ca="1">VLOOKUP('CUNG CAP SO TAI KHOAN'!$K362,'[2]du lieu in the'!$B$2:$C$875,2,0)</f>
        <v>711AD5192282</v>
      </c>
      <c r="C362" s="17" t="s">
        <v>822</v>
      </c>
      <c r="D362" s="12" t="s">
        <v>1938</v>
      </c>
      <c r="E362" s="19">
        <v>0</v>
      </c>
      <c r="F362" s="12">
        <v>3735000</v>
      </c>
      <c r="G362" s="12">
        <f t="shared" si="5"/>
        <v>3765000</v>
      </c>
      <c r="H362" s="12">
        <v>29769</v>
      </c>
      <c r="I362" s="12" t="s">
        <v>1235</v>
      </c>
      <c r="J362" s="12"/>
      <c r="K362" s="12" t="s">
        <v>1939</v>
      </c>
      <c r="L362" s="12" t="str">
        <f>VLOOKUP(K362,[3]CMNDK13!$C$2:$D$886,2,0)</f>
        <v>191902813</v>
      </c>
      <c r="M362" s="12">
        <f>VLOOKUP(K362,[4]HocPhi_BienLaiThuTien!$G$2:$H$144,2,0)</f>
        <v>30000</v>
      </c>
      <c r="N362" s="12" t="s">
        <v>1237</v>
      </c>
    </row>
    <row r="363" spans="1:14" hidden="1">
      <c r="A363" s="22">
        <v>354</v>
      </c>
      <c r="B363" s="17" t="str">
        <f ca="1">VLOOKUP('CUNG CAP SO TAI KHOAN'!$K363,'[2]du lieu in the'!$B$2:$C$875,2,0)</f>
        <v>711AD3876178</v>
      </c>
      <c r="C363" s="17" t="s">
        <v>823</v>
      </c>
      <c r="D363" s="12" t="s">
        <v>1940</v>
      </c>
      <c r="E363" s="19">
        <v>0</v>
      </c>
      <c r="F363" s="12">
        <v>2565000</v>
      </c>
      <c r="G363" s="12">
        <f t="shared" si="5"/>
        <v>2565000</v>
      </c>
      <c r="H363" s="12">
        <v>29770</v>
      </c>
      <c r="I363" s="12" t="s">
        <v>1235</v>
      </c>
      <c r="J363" s="12"/>
      <c r="K363" s="12" t="s">
        <v>1941</v>
      </c>
      <c r="L363" s="12" t="str">
        <f>VLOOKUP(K363,[3]CMNDK13!$C$2:$D$886,2,0)</f>
        <v>184399992</v>
      </c>
      <c r="M363" s="12"/>
      <c r="N363" s="12" t="s">
        <v>1237</v>
      </c>
    </row>
    <row r="364" spans="1:14" hidden="1">
      <c r="A364" s="22">
        <v>355</v>
      </c>
      <c r="B364" s="17" t="str">
        <f ca="1">VLOOKUP('CUNG CAP SO TAI KHOAN'!$K364,'[2]du lieu in the'!$B$2:$C$875,2,0)</f>
        <v>711AD3876624</v>
      </c>
      <c r="C364" s="17" t="s">
        <v>824</v>
      </c>
      <c r="D364" s="12" t="s">
        <v>1942</v>
      </c>
      <c r="E364" s="19">
        <v>0</v>
      </c>
      <c r="F364" s="12">
        <v>2175000</v>
      </c>
      <c r="G364" s="12">
        <f t="shared" si="5"/>
        <v>2175000</v>
      </c>
      <c r="H364" s="12">
        <v>29771</v>
      </c>
      <c r="I364" s="12" t="s">
        <v>1235</v>
      </c>
      <c r="J364" s="12"/>
      <c r="K364" s="12" t="s">
        <v>1943</v>
      </c>
      <c r="L364" s="12" t="str">
        <f>VLOOKUP(K364,[3]CMNDK13!$C$2:$D$886,2,0)</f>
        <v>206106864</v>
      </c>
      <c r="M364" s="12"/>
      <c r="N364" s="12" t="s">
        <v>1237</v>
      </c>
    </row>
    <row r="365" spans="1:14" hidden="1">
      <c r="A365" s="22">
        <v>356</v>
      </c>
      <c r="B365" s="17" t="str">
        <f ca="1">VLOOKUP('CUNG CAP SO TAI KHOAN'!$K365,'[2]du lieu in the'!$B$2:$C$875,2,0)</f>
        <v>711AD3876632</v>
      </c>
      <c r="C365" s="17" t="s">
        <v>825</v>
      </c>
      <c r="D365" s="12" t="s">
        <v>1944</v>
      </c>
      <c r="E365" s="19">
        <v>0</v>
      </c>
      <c r="F365" s="12">
        <v>2565000</v>
      </c>
      <c r="G365" s="12">
        <f t="shared" si="5"/>
        <v>2565000</v>
      </c>
      <c r="H365" s="12">
        <v>29772</v>
      </c>
      <c r="I365" s="12" t="s">
        <v>1235</v>
      </c>
      <c r="J365" s="12"/>
      <c r="K365" s="12" t="s">
        <v>1945</v>
      </c>
      <c r="L365" s="12" t="str">
        <f>VLOOKUP(K365,[3]CMNDK13!$C$2:$D$886,2,0)</f>
        <v>192098431</v>
      </c>
      <c r="M365" s="12"/>
      <c r="N365" s="12" t="s">
        <v>1237</v>
      </c>
    </row>
    <row r="366" spans="1:14" hidden="1">
      <c r="A366" s="22">
        <v>357</v>
      </c>
      <c r="B366" s="17" t="str">
        <f ca="1">VLOOKUP('CUNG CAP SO TAI KHOAN'!$K366,'[2]du lieu in the'!$B$2:$C$875,2,0)</f>
        <v>711AA8702581</v>
      </c>
      <c r="C366" s="17" t="s">
        <v>826</v>
      </c>
      <c r="D366" s="12" t="s">
        <v>1946</v>
      </c>
      <c r="E366" s="19"/>
      <c r="F366" s="12">
        <v>2565000</v>
      </c>
      <c r="G366" s="12">
        <f t="shared" si="5"/>
        <v>2565000</v>
      </c>
      <c r="H366" s="12">
        <v>29773</v>
      </c>
      <c r="I366" s="12" t="s">
        <v>1235</v>
      </c>
      <c r="J366" s="12"/>
      <c r="K366" s="12" t="s">
        <v>1947</v>
      </c>
      <c r="L366" s="12" t="str">
        <f>VLOOKUP(K366,[3]CMNDK13!$C$2:$D$886,2,0)</f>
        <v>192025101</v>
      </c>
      <c r="M366" s="12"/>
      <c r="N366" s="12" t="s">
        <v>1237</v>
      </c>
    </row>
    <row r="367" spans="1:14" hidden="1">
      <c r="A367" s="22">
        <v>358</v>
      </c>
      <c r="B367" s="17" t="str">
        <f ca="1">VLOOKUP('CUNG CAP SO TAI KHOAN'!$K367,'[2]du lieu in the'!$B$2:$C$875,2,0)</f>
        <v>711AD3876181</v>
      </c>
      <c r="C367" s="17" t="s">
        <v>827</v>
      </c>
      <c r="D367" s="12" t="s">
        <v>1948</v>
      </c>
      <c r="E367" s="19">
        <v>0</v>
      </c>
      <c r="F367" s="12">
        <v>2565000</v>
      </c>
      <c r="G367" s="12">
        <f t="shared" si="5"/>
        <v>2565000</v>
      </c>
      <c r="H367" s="12">
        <v>29774</v>
      </c>
      <c r="I367" s="12" t="s">
        <v>1235</v>
      </c>
      <c r="J367" s="12"/>
      <c r="K367" s="12" t="s">
        <v>1949</v>
      </c>
      <c r="L367" s="12" t="str">
        <f>VLOOKUP(K367,[3]CMNDK13!$C$2:$D$886,2,0)</f>
        <v>191899434</v>
      </c>
      <c r="M367" s="12"/>
      <c r="N367" s="12" t="s">
        <v>1237</v>
      </c>
    </row>
    <row r="368" spans="1:14" hidden="1">
      <c r="A368" s="22">
        <v>359</v>
      </c>
      <c r="B368" s="17" t="str">
        <f ca="1">VLOOKUP('CUNG CAP SO TAI KHOAN'!$K368,'[2]du lieu in the'!$B$2:$C$875,2,0)</f>
        <v>711AD3876193</v>
      </c>
      <c r="C368" s="17" t="s">
        <v>828</v>
      </c>
      <c r="D368" s="12" t="s">
        <v>1950</v>
      </c>
      <c r="E368" s="19">
        <v>0</v>
      </c>
      <c r="F368" s="12">
        <v>2565000</v>
      </c>
      <c r="G368" s="12">
        <f t="shared" si="5"/>
        <v>2565000</v>
      </c>
      <c r="H368" s="12">
        <v>29775</v>
      </c>
      <c r="I368" s="12" t="s">
        <v>1235</v>
      </c>
      <c r="J368" s="12"/>
      <c r="K368" s="12" t="s">
        <v>1951</v>
      </c>
      <c r="L368" s="12" t="str">
        <f>VLOOKUP(K368,[3]CMNDK13!$C$2:$D$886,2,0)</f>
        <v>206221629</v>
      </c>
      <c r="M368" s="12"/>
      <c r="N368" s="12" t="s">
        <v>1237</v>
      </c>
    </row>
    <row r="369" spans="1:14" hidden="1">
      <c r="A369" s="22">
        <v>360</v>
      </c>
      <c r="B369" s="17" t="str">
        <f ca="1">VLOOKUP('CUNG CAP SO TAI KHOAN'!$K369,'[2]du lieu in the'!$B$2:$C$875,2,0)</f>
        <v>711AD3876648</v>
      </c>
      <c r="C369" s="17" t="s">
        <v>829</v>
      </c>
      <c r="D369" s="12" t="s">
        <v>1952</v>
      </c>
      <c r="E369" s="19">
        <v>0</v>
      </c>
      <c r="F369" s="12">
        <v>2565000</v>
      </c>
      <c r="G369" s="12">
        <f t="shared" si="5"/>
        <v>2565000</v>
      </c>
      <c r="H369" s="12">
        <v>29776</v>
      </c>
      <c r="I369" s="12" t="s">
        <v>1235</v>
      </c>
      <c r="J369" s="12"/>
      <c r="K369" s="12" t="s">
        <v>1953</v>
      </c>
      <c r="L369" s="12" t="str">
        <f>VLOOKUP(K369,[3]CMNDK13!$C$2:$D$886,2,0)</f>
        <v>184329504</v>
      </c>
      <c r="M369" s="12"/>
      <c r="N369" s="12" t="s">
        <v>1237</v>
      </c>
    </row>
    <row r="370" spans="1:14" hidden="1">
      <c r="A370" s="22">
        <v>361</v>
      </c>
      <c r="B370" s="17" t="str">
        <f ca="1">VLOOKUP('CUNG CAP SO TAI KHOAN'!$K370,'[2]du lieu in the'!$B$2:$C$875,2,0)</f>
        <v>711AD3876651</v>
      </c>
      <c r="C370" s="17" t="s">
        <v>830</v>
      </c>
      <c r="D370" s="12" t="s">
        <v>1954</v>
      </c>
      <c r="E370" s="19">
        <v>0</v>
      </c>
      <c r="F370" s="12">
        <v>2565000</v>
      </c>
      <c r="G370" s="12">
        <f t="shared" si="5"/>
        <v>2565000</v>
      </c>
      <c r="H370" s="12">
        <v>29777</v>
      </c>
      <c r="I370" s="12" t="s">
        <v>1235</v>
      </c>
      <c r="J370" s="12"/>
      <c r="K370" s="12" t="s">
        <v>1955</v>
      </c>
      <c r="L370" s="12" t="str">
        <f>VLOOKUP(K370,[3]CMNDK13!$C$2:$D$886,2,0)</f>
        <v>187657838</v>
      </c>
      <c r="M370" s="12"/>
      <c r="N370" s="12" t="s">
        <v>1237</v>
      </c>
    </row>
    <row r="371" spans="1:14" hidden="1">
      <c r="A371" s="22">
        <v>362</v>
      </c>
      <c r="B371" s="17" t="str">
        <f ca="1">VLOOKUP('CUNG CAP SO TAI KHOAN'!$K371,'[2]du lieu in the'!$B$2:$C$875,2,0)</f>
        <v>711AD3876202</v>
      </c>
      <c r="C371" s="17" t="s">
        <v>831</v>
      </c>
      <c r="D371" s="12" t="s">
        <v>1956</v>
      </c>
      <c r="E371" s="19">
        <v>0</v>
      </c>
      <c r="F371" s="12">
        <v>2565000</v>
      </c>
      <c r="G371" s="12">
        <f t="shared" si="5"/>
        <v>2565000</v>
      </c>
      <c r="H371" s="12">
        <v>29778</v>
      </c>
      <c r="I371" s="12" t="s">
        <v>1235</v>
      </c>
      <c r="J371" s="12"/>
      <c r="K371" s="12" t="s">
        <v>1957</v>
      </c>
      <c r="L371" s="12" t="str">
        <f>VLOOKUP(K371,[3]CMNDK13!$C$2:$D$886,2,0)</f>
        <v>191965982</v>
      </c>
      <c r="M371" s="12"/>
      <c r="N371" s="12" t="s">
        <v>1237</v>
      </c>
    </row>
    <row r="372" spans="1:14" hidden="1">
      <c r="A372" s="22">
        <v>363</v>
      </c>
      <c r="B372" s="17" t="str">
        <f ca="1">VLOOKUP('CUNG CAP SO TAI KHOAN'!$K372,'[2]du lieu in the'!$B$2:$C$875,2,0)</f>
        <v>711AD3876663</v>
      </c>
      <c r="C372" s="17" t="s">
        <v>832</v>
      </c>
      <c r="D372" s="12" t="s">
        <v>1958</v>
      </c>
      <c r="E372" s="19">
        <v>0</v>
      </c>
      <c r="F372" s="12">
        <v>2565000</v>
      </c>
      <c r="G372" s="12">
        <f t="shared" si="5"/>
        <v>2565000</v>
      </c>
      <c r="H372" s="12">
        <v>29779</v>
      </c>
      <c r="I372" s="12" t="s">
        <v>1235</v>
      </c>
      <c r="J372" s="12"/>
      <c r="K372" s="12" t="s">
        <v>1959</v>
      </c>
      <c r="L372" s="12" t="str">
        <f>VLOOKUP(K372,[3]CMNDK13!$C$2:$D$886,2,0)</f>
        <v>197412435</v>
      </c>
      <c r="M372" s="12"/>
      <c r="N372" s="12" t="s">
        <v>1237</v>
      </c>
    </row>
    <row r="373" spans="1:14" hidden="1">
      <c r="A373" s="22">
        <v>364</v>
      </c>
      <c r="B373" s="17" t="str">
        <f ca="1">VLOOKUP('CUNG CAP SO TAI KHOAN'!$K373,'[2]du lieu in the'!$B$2:$C$875,2,0)</f>
        <v>711AD3876675</v>
      </c>
      <c r="C373" s="17" t="s">
        <v>833</v>
      </c>
      <c r="D373" s="12" t="s">
        <v>1960</v>
      </c>
      <c r="E373" s="19">
        <v>0</v>
      </c>
      <c r="F373" s="12">
        <v>2565000</v>
      </c>
      <c r="G373" s="12">
        <f t="shared" si="5"/>
        <v>2565000</v>
      </c>
      <c r="H373" s="12">
        <v>29780</v>
      </c>
      <c r="I373" s="12" t="s">
        <v>1235</v>
      </c>
      <c r="J373" s="12"/>
      <c r="K373" s="12" t="s">
        <v>1961</v>
      </c>
      <c r="L373" s="12" t="str">
        <f>VLOOKUP(K373,[3]CMNDK13!$C$2:$D$886,2,0)</f>
        <v>192049265</v>
      </c>
      <c r="M373" s="12"/>
      <c r="N373" s="12" t="s">
        <v>1237</v>
      </c>
    </row>
    <row r="374" spans="1:14" hidden="1">
      <c r="A374" s="22">
        <v>365</v>
      </c>
      <c r="B374" s="17" t="str">
        <f ca="1">VLOOKUP('CUNG CAP SO TAI KHOAN'!$K374,'[2]du lieu in the'!$B$2:$C$875,2,0)</f>
        <v>711AD3876214</v>
      </c>
      <c r="C374" s="17" t="s">
        <v>834</v>
      </c>
      <c r="D374" s="12" t="s">
        <v>1962</v>
      </c>
      <c r="E374" s="19">
        <v>0</v>
      </c>
      <c r="F374" s="12">
        <v>2565000</v>
      </c>
      <c r="G374" s="12">
        <f t="shared" si="5"/>
        <v>2565000</v>
      </c>
      <c r="H374" s="12">
        <v>29781</v>
      </c>
      <c r="I374" s="12" t="s">
        <v>1235</v>
      </c>
      <c r="J374" s="12"/>
      <c r="K374" s="12" t="s">
        <v>1963</v>
      </c>
      <c r="L374" s="12" t="str">
        <f>VLOOKUP(K374,[3]CMNDK13!$C$2:$D$886,2,0)</f>
        <v>197352969</v>
      </c>
      <c r="M374" s="12"/>
      <c r="N374" s="12" t="s">
        <v>1237</v>
      </c>
    </row>
    <row r="375" spans="1:14" hidden="1">
      <c r="A375" s="22">
        <v>366</v>
      </c>
      <c r="B375" s="17" t="str">
        <f ca="1">VLOOKUP('CUNG CAP SO TAI KHOAN'!$K375,'[2]du lieu in the'!$B$2:$C$875,2,0)</f>
        <v>711AD3876687</v>
      </c>
      <c r="C375" s="17" t="s">
        <v>835</v>
      </c>
      <c r="D375" s="12" t="s">
        <v>1964</v>
      </c>
      <c r="E375" s="19">
        <v>0</v>
      </c>
      <c r="F375" s="12">
        <v>2565000</v>
      </c>
      <c r="G375" s="12">
        <f t="shared" si="5"/>
        <v>2565000</v>
      </c>
      <c r="H375" s="12">
        <v>29782</v>
      </c>
      <c r="I375" s="12" t="s">
        <v>1235</v>
      </c>
      <c r="J375" s="12"/>
      <c r="K375" s="12" t="s">
        <v>1965</v>
      </c>
      <c r="L375" s="12" t="str">
        <f>VLOOKUP(K375,[3]CMNDK13!$C$2:$D$886,2,0)</f>
        <v>197412309</v>
      </c>
      <c r="M375" s="12"/>
      <c r="N375" s="12" t="s">
        <v>1237</v>
      </c>
    </row>
    <row r="376" spans="1:14" hidden="1">
      <c r="A376" s="22">
        <v>367</v>
      </c>
      <c r="B376" s="17" t="str">
        <f ca="1">VLOOKUP('CUNG CAP SO TAI KHOAN'!$K376,'[2]du lieu in the'!$B$2:$C$875,2,0)</f>
        <v>711AD3876226</v>
      </c>
      <c r="C376" s="17" t="s">
        <v>836</v>
      </c>
      <c r="D376" s="12" t="s">
        <v>1966</v>
      </c>
      <c r="E376" s="19">
        <v>0</v>
      </c>
      <c r="F376" s="12">
        <v>2565000</v>
      </c>
      <c r="G376" s="12">
        <f t="shared" si="5"/>
        <v>2565000</v>
      </c>
      <c r="H376" s="12">
        <v>29783</v>
      </c>
      <c r="I376" s="12" t="s">
        <v>1235</v>
      </c>
      <c r="J376" s="12"/>
      <c r="K376" s="12" t="s">
        <v>1967</v>
      </c>
      <c r="L376" s="12" t="str">
        <f>VLOOKUP(K376,[3]CMNDK13!$C$2:$D$886,2,0)</f>
        <v>184338735</v>
      </c>
      <c r="M376" s="12"/>
      <c r="N376" s="12" t="s">
        <v>1237</v>
      </c>
    </row>
    <row r="377" spans="1:14" hidden="1">
      <c r="A377" s="22">
        <v>368</v>
      </c>
      <c r="B377" s="17" t="str">
        <f ca="1">VLOOKUP('CUNG CAP SO TAI KHOAN'!$K377,'[2]du lieu in the'!$B$2:$C$875,2,0)</f>
        <v>711AD3876238</v>
      </c>
      <c r="C377" s="17" t="s">
        <v>837</v>
      </c>
      <c r="D377" s="12" t="s">
        <v>1968</v>
      </c>
      <c r="E377" s="19">
        <v>0</v>
      </c>
      <c r="F377" s="12">
        <v>2565000</v>
      </c>
      <c r="G377" s="12">
        <f t="shared" si="5"/>
        <v>2565000</v>
      </c>
      <c r="H377" s="12">
        <v>29784</v>
      </c>
      <c r="I377" s="12" t="s">
        <v>1235</v>
      </c>
      <c r="J377" s="12"/>
      <c r="K377" s="12" t="s">
        <v>1969</v>
      </c>
      <c r="L377" s="12" t="str">
        <f>VLOOKUP(K377,[3]CMNDK13!$C$2:$D$886,2,0)</f>
        <v>191902858</v>
      </c>
      <c r="M377" s="12"/>
      <c r="N377" s="12" t="s">
        <v>1237</v>
      </c>
    </row>
    <row r="378" spans="1:14" hidden="1">
      <c r="A378" s="22">
        <v>369</v>
      </c>
      <c r="B378" s="17" t="str">
        <f ca="1">VLOOKUP('CUNG CAP SO TAI KHOAN'!$K378,'[2]du lieu in the'!$B$2:$C$875,2,0)</f>
        <v>711AC9490979</v>
      </c>
      <c r="C378" s="17" t="s">
        <v>838</v>
      </c>
      <c r="D378" s="12" t="s">
        <v>1970</v>
      </c>
      <c r="E378" s="19">
        <v>0</v>
      </c>
      <c r="F378" s="12">
        <v>2565000</v>
      </c>
      <c r="G378" s="12">
        <f t="shared" si="5"/>
        <v>2565000</v>
      </c>
      <c r="H378" s="12">
        <v>29785</v>
      </c>
      <c r="I378" s="12" t="s">
        <v>1235</v>
      </c>
      <c r="J378" s="12"/>
      <c r="K378" s="12" t="s">
        <v>1971</v>
      </c>
      <c r="L378" s="12" t="str">
        <f>VLOOKUP(K378,[3]CMNDK13!$C$2:$D$886,2,0)</f>
        <v>187750607</v>
      </c>
      <c r="M378" s="12"/>
      <c r="N378" s="12" t="s">
        <v>1237</v>
      </c>
    </row>
    <row r="379" spans="1:14" hidden="1">
      <c r="A379" s="22">
        <v>370</v>
      </c>
      <c r="B379" s="17" t="str">
        <f ca="1">VLOOKUP('CUNG CAP SO TAI KHOAN'!$K379,'[2]du lieu in the'!$B$2:$C$875,2,0)</f>
        <v>711AD3876241</v>
      </c>
      <c r="C379" s="17" t="s">
        <v>839</v>
      </c>
      <c r="D379" s="12" t="s">
        <v>1972</v>
      </c>
      <c r="E379" s="19">
        <v>0</v>
      </c>
      <c r="F379" s="12">
        <v>2565000</v>
      </c>
      <c r="G379" s="12">
        <f t="shared" si="5"/>
        <v>2565000</v>
      </c>
      <c r="H379" s="12">
        <v>29786</v>
      </c>
      <c r="I379" s="12" t="s">
        <v>1235</v>
      </c>
      <c r="J379" s="12"/>
      <c r="K379" s="12" t="s">
        <v>1973</v>
      </c>
      <c r="L379" s="12" t="str">
        <f>VLOOKUP(K379,[3]CMNDK13!$C$2:$D$886,2,0)</f>
        <v>175024597</v>
      </c>
      <c r="M379" s="12"/>
      <c r="N379" s="12" t="s">
        <v>1237</v>
      </c>
    </row>
    <row r="380" spans="1:14" hidden="1">
      <c r="A380" s="22">
        <v>371</v>
      </c>
      <c r="B380" s="17" t="str">
        <f ca="1">VLOOKUP('CUNG CAP SO TAI KHOAN'!$K380,'[2]du lieu in the'!$B$2:$C$875,2,0)</f>
        <v>711AD3876708</v>
      </c>
      <c r="C380" s="17" t="s">
        <v>840</v>
      </c>
      <c r="D380" s="12" t="s">
        <v>1972</v>
      </c>
      <c r="E380" s="19">
        <v>0</v>
      </c>
      <c r="F380" s="12">
        <v>2565000</v>
      </c>
      <c r="G380" s="12">
        <f t="shared" si="5"/>
        <v>2565000</v>
      </c>
      <c r="H380" s="12">
        <v>29787</v>
      </c>
      <c r="I380" s="12" t="s">
        <v>1235</v>
      </c>
      <c r="J380" s="12"/>
      <c r="K380" s="12" t="s">
        <v>1974</v>
      </c>
      <c r="L380" s="12" t="str">
        <f>VLOOKUP(K380,[3]CMNDK13!$C$2:$D$886,2,0)</f>
        <v>187663082</v>
      </c>
      <c r="M380" s="12"/>
      <c r="N380" s="12" t="s">
        <v>1237</v>
      </c>
    </row>
    <row r="381" spans="1:14" hidden="1">
      <c r="A381" s="22">
        <v>372</v>
      </c>
      <c r="B381" s="17" t="str">
        <f ca="1">VLOOKUP('CUNG CAP SO TAI KHOAN'!$K381,'[2]du lieu in the'!$B$2:$C$875,2,0)</f>
        <v>711AD3876253</v>
      </c>
      <c r="C381" s="17" t="s">
        <v>841</v>
      </c>
      <c r="D381" s="12" t="s">
        <v>1975</v>
      </c>
      <c r="E381" s="19">
        <v>0</v>
      </c>
      <c r="F381" s="12">
        <v>2565000</v>
      </c>
      <c r="G381" s="12">
        <f t="shared" si="5"/>
        <v>2565000</v>
      </c>
      <c r="H381" s="12">
        <v>29788</v>
      </c>
      <c r="I381" s="12" t="s">
        <v>1235</v>
      </c>
      <c r="J381" s="12"/>
      <c r="K381" s="12" t="s">
        <v>1976</v>
      </c>
      <c r="L381" s="12" t="str">
        <f>VLOOKUP(K381,[3]CMNDK13!$C$2:$D$886,2,0)</f>
        <v>184315237</v>
      </c>
      <c r="M381" s="12"/>
      <c r="N381" s="12" t="s">
        <v>1237</v>
      </c>
    </row>
    <row r="382" spans="1:14" hidden="1">
      <c r="A382" s="22">
        <v>373</v>
      </c>
      <c r="B382" s="17" t="str">
        <f ca="1">VLOOKUP('CUNG CAP SO TAI KHOAN'!$K382,'[2]du lieu in the'!$B$2:$C$875,2,0)</f>
        <v>711AD1329199</v>
      </c>
      <c r="C382" s="17" t="s">
        <v>842</v>
      </c>
      <c r="D382" s="12" t="s">
        <v>1977</v>
      </c>
      <c r="E382" s="19">
        <v>0</v>
      </c>
      <c r="F382" s="12">
        <v>2565000</v>
      </c>
      <c r="G382" s="12">
        <f t="shared" si="5"/>
        <v>2565000</v>
      </c>
      <c r="H382" s="12">
        <v>29789</v>
      </c>
      <c r="I382" s="12" t="s">
        <v>1235</v>
      </c>
      <c r="J382" s="12"/>
      <c r="K382" s="12" t="s">
        <v>1978</v>
      </c>
      <c r="L382" s="12" t="str">
        <f>VLOOKUP(K382,[3]CMNDK13!$C$2:$D$886,2,0)</f>
        <v>187788443</v>
      </c>
      <c r="M382" s="12"/>
      <c r="N382" s="12" t="s">
        <v>1237</v>
      </c>
    </row>
    <row r="383" spans="1:14" hidden="1">
      <c r="A383" s="22">
        <v>374</v>
      </c>
      <c r="B383" s="17" t="str">
        <f ca="1">VLOOKUP('CUNG CAP SO TAI KHOAN'!$K383,'[2]du lieu in the'!$B$2:$C$875,2,0)</f>
        <v>711AD3876265</v>
      </c>
      <c r="C383" s="17" t="s">
        <v>843</v>
      </c>
      <c r="D383" s="12" t="s">
        <v>1979</v>
      </c>
      <c r="E383" s="19">
        <v>0</v>
      </c>
      <c r="F383" s="12">
        <v>2565000</v>
      </c>
      <c r="G383" s="12">
        <f t="shared" si="5"/>
        <v>2565000</v>
      </c>
      <c r="H383" s="12">
        <v>29790</v>
      </c>
      <c r="I383" s="12" t="s">
        <v>1235</v>
      </c>
      <c r="J383" s="12"/>
      <c r="K383" s="12" t="s">
        <v>1980</v>
      </c>
      <c r="L383" s="12" t="str">
        <f>VLOOKUP(K383,[3]CMNDK13!$C$2:$D$886,2,0)</f>
        <v>191899562</v>
      </c>
      <c r="M383" s="12"/>
      <c r="N383" s="12" t="s">
        <v>1237</v>
      </c>
    </row>
    <row r="384" spans="1:14" hidden="1">
      <c r="A384" s="22">
        <v>375</v>
      </c>
      <c r="B384" s="17" t="str">
        <f ca="1">VLOOKUP('CUNG CAP SO TAI KHOAN'!$K384,'[2]du lieu in the'!$B$2:$C$875,2,0)</f>
        <v>711AD3876711</v>
      </c>
      <c r="C384" s="17" t="s">
        <v>844</v>
      </c>
      <c r="D384" s="12" t="s">
        <v>1428</v>
      </c>
      <c r="E384" s="19">
        <v>0</v>
      </c>
      <c r="F384" s="12">
        <v>2565000</v>
      </c>
      <c r="G384" s="12">
        <f t="shared" si="5"/>
        <v>2565000</v>
      </c>
      <c r="H384" s="12">
        <v>29791</v>
      </c>
      <c r="I384" s="12" t="s">
        <v>1235</v>
      </c>
      <c r="J384" s="12"/>
      <c r="K384" s="12" t="s">
        <v>1981</v>
      </c>
      <c r="L384" s="12" t="str">
        <f>VLOOKUP(K384,[3]CMNDK13!$C$2:$D$886,2,0)</f>
        <v>184283868</v>
      </c>
      <c r="M384" s="12"/>
      <c r="N384" s="12" t="s">
        <v>1237</v>
      </c>
    </row>
    <row r="385" spans="1:14" hidden="1">
      <c r="A385" s="22">
        <v>376</v>
      </c>
      <c r="B385" s="17" t="str">
        <f ca="1">VLOOKUP('CUNG CAP SO TAI KHOAN'!$K385,'[2]du lieu in the'!$B$2:$C$875,2,0)</f>
        <v>711AD3876272</v>
      </c>
      <c r="C385" s="17" t="s">
        <v>845</v>
      </c>
      <c r="D385" s="12" t="s">
        <v>1982</v>
      </c>
      <c r="E385" s="19">
        <v>0</v>
      </c>
      <c r="F385" s="12">
        <v>2565000</v>
      </c>
      <c r="G385" s="12">
        <f t="shared" si="5"/>
        <v>2565000</v>
      </c>
      <c r="H385" s="12">
        <v>29792</v>
      </c>
      <c r="I385" s="12" t="s">
        <v>1235</v>
      </c>
      <c r="J385" s="12"/>
      <c r="K385" s="12" t="s">
        <v>1983</v>
      </c>
      <c r="L385" s="12" t="str">
        <f>VLOOKUP(K385,[3]CMNDK13!$C$2:$D$886,2,0)</f>
        <v>206266472</v>
      </c>
      <c r="M385" s="12"/>
      <c r="N385" s="12" t="s">
        <v>1237</v>
      </c>
    </row>
    <row r="386" spans="1:14" hidden="1">
      <c r="A386" s="22">
        <v>377</v>
      </c>
      <c r="B386" s="17" t="str">
        <f ca="1">VLOOKUP('CUNG CAP SO TAI KHOAN'!$K386,'[2]du lieu in the'!$B$2:$C$875,2,0)</f>
        <v>711AD3876723</v>
      </c>
      <c r="C386" s="17" t="s">
        <v>846</v>
      </c>
      <c r="D386" s="12" t="s">
        <v>1984</v>
      </c>
      <c r="E386" s="19">
        <v>0</v>
      </c>
      <c r="F386" s="12">
        <v>2565000</v>
      </c>
      <c r="G386" s="12">
        <f t="shared" si="5"/>
        <v>2565000</v>
      </c>
      <c r="H386" s="12">
        <v>29793</v>
      </c>
      <c r="I386" s="12" t="s">
        <v>1235</v>
      </c>
      <c r="J386" s="12"/>
      <c r="K386" s="12" t="s">
        <v>1985</v>
      </c>
      <c r="L386" s="12" t="str">
        <f>VLOOKUP(K386,[3]CMNDK13!$C$2:$D$886,2,0)</f>
        <v>191963684</v>
      </c>
      <c r="M386" s="12"/>
      <c r="N386" s="12" t="s">
        <v>1237</v>
      </c>
    </row>
    <row r="387" spans="1:14" hidden="1">
      <c r="A387" s="22">
        <v>378</v>
      </c>
      <c r="B387" s="17" t="str">
        <f ca="1">VLOOKUP('CUNG CAP SO TAI KHOAN'!$K387,'[2]du lieu in the'!$B$2:$C$875,2,0)</f>
        <v>711AD3876284</v>
      </c>
      <c r="C387" s="17" t="s">
        <v>847</v>
      </c>
      <c r="D387" s="12" t="s">
        <v>1986</v>
      </c>
      <c r="E387" s="19">
        <v>0</v>
      </c>
      <c r="F387" s="12">
        <v>2565000</v>
      </c>
      <c r="G387" s="12">
        <f t="shared" si="5"/>
        <v>2565000</v>
      </c>
      <c r="H387" s="12">
        <v>29794</v>
      </c>
      <c r="I387" s="12" t="s">
        <v>1235</v>
      </c>
      <c r="J387" s="12"/>
      <c r="K387" s="12" t="s">
        <v>1987</v>
      </c>
      <c r="L387" s="12" t="str">
        <f>VLOOKUP(K387,[3]CMNDK13!$C$2:$D$886,2,0)</f>
        <v>206148411</v>
      </c>
      <c r="M387" s="12"/>
      <c r="N387" s="12" t="s">
        <v>1237</v>
      </c>
    </row>
    <row r="388" spans="1:14" hidden="1">
      <c r="A388" s="22">
        <v>379</v>
      </c>
      <c r="B388" s="17" t="str">
        <f ca="1">VLOOKUP('CUNG CAP SO TAI KHOAN'!$K388,'[2]du lieu in the'!$B$2:$C$875,2,0)</f>
        <v>711AD2231882</v>
      </c>
      <c r="C388" s="17" t="s">
        <v>848</v>
      </c>
      <c r="D388" s="12" t="s">
        <v>1988</v>
      </c>
      <c r="E388" s="19">
        <v>0</v>
      </c>
      <c r="F388" s="12">
        <v>2565000</v>
      </c>
      <c r="G388" s="12">
        <f t="shared" si="5"/>
        <v>2565000</v>
      </c>
      <c r="H388" s="12">
        <v>29795</v>
      </c>
      <c r="I388" s="12" t="s">
        <v>1235</v>
      </c>
      <c r="J388" s="12"/>
      <c r="K388" s="12" t="s">
        <v>1989</v>
      </c>
      <c r="L388" s="12" t="str">
        <f>VLOOKUP(K388,[3]CMNDK13!$C$2:$D$886,2,0)</f>
        <v>197451406</v>
      </c>
      <c r="M388" s="12"/>
      <c r="N388" s="12" t="s">
        <v>1237</v>
      </c>
    </row>
    <row r="389" spans="1:14" hidden="1">
      <c r="A389" s="22">
        <v>380</v>
      </c>
      <c r="B389" s="17" t="str">
        <f ca="1">VLOOKUP('CUNG CAP SO TAI KHOAN'!$K389,'[2]du lieu in the'!$B$2:$C$875,2,0)</f>
        <v>711AD3876292</v>
      </c>
      <c r="C389" s="17" t="s">
        <v>849</v>
      </c>
      <c r="D389" s="12" t="s">
        <v>1990</v>
      </c>
      <c r="E389" s="19">
        <v>0</v>
      </c>
      <c r="F389" s="12">
        <v>2565000</v>
      </c>
      <c r="G389" s="12">
        <f t="shared" si="5"/>
        <v>2565000</v>
      </c>
      <c r="H389" s="12">
        <v>29796</v>
      </c>
      <c r="I389" s="12" t="s">
        <v>1235</v>
      </c>
      <c r="J389" s="12"/>
      <c r="K389" s="12" t="s">
        <v>1991</v>
      </c>
      <c r="L389" s="12" t="str">
        <f>VLOOKUP(K389,[3]CMNDK13!$C$2:$D$886,2,0)</f>
        <v>184228393</v>
      </c>
      <c r="M389" s="12"/>
      <c r="N389" s="12" t="s">
        <v>1237</v>
      </c>
    </row>
    <row r="390" spans="1:14" hidden="1">
      <c r="A390" s="22">
        <v>381</v>
      </c>
      <c r="B390" s="17" t="str">
        <f ca="1">VLOOKUP('CUNG CAP SO TAI KHOAN'!$K390,'[2]du lieu in the'!$B$2:$C$875,2,0)</f>
        <v>711AD3876735</v>
      </c>
      <c r="C390" s="17" t="s">
        <v>850</v>
      </c>
      <c r="D390" s="12" t="s">
        <v>1992</v>
      </c>
      <c r="E390" s="19">
        <v>0</v>
      </c>
      <c r="F390" s="12">
        <v>2565000</v>
      </c>
      <c r="G390" s="12">
        <f t="shared" si="5"/>
        <v>2565000</v>
      </c>
      <c r="H390" s="12">
        <v>29797</v>
      </c>
      <c r="I390" s="12" t="s">
        <v>1235</v>
      </c>
      <c r="J390" s="12"/>
      <c r="K390" s="12" t="s">
        <v>1993</v>
      </c>
      <c r="L390" s="12" t="str">
        <f>VLOOKUP(K390,[3]CMNDK13!$C$2:$D$886,2,0)</f>
        <v>197412584</v>
      </c>
      <c r="M390" s="12"/>
      <c r="N390" s="12" t="s">
        <v>1237</v>
      </c>
    </row>
    <row r="391" spans="1:14">
      <c r="A391" s="22">
        <v>382</v>
      </c>
      <c r="B391" s="18" t="e">
        <f ca="1">VLOOKUP('CUNG CAP SO TAI KHOAN'!$K391,'[2]du lieu in the'!$B$2:$C$875,2,0)</f>
        <v>#N/A</v>
      </c>
      <c r="C391" s="18" t="s">
        <v>851</v>
      </c>
      <c r="D391" s="14" t="s">
        <v>1994</v>
      </c>
      <c r="E391" s="14" t="s">
        <v>890</v>
      </c>
      <c r="F391" s="12">
        <v>2565000</v>
      </c>
      <c r="G391" s="12">
        <f t="shared" si="5"/>
        <v>2565000</v>
      </c>
      <c r="H391" s="12">
        <v>29798</v>
      </c>
      <c r="I391" s="12" t="s">
        <v>1235</v>
      </c>
      <c r="J391" s="12"/>
      <c r="K391" s="12" t="s">
        <v>1995</v>
      </c>
      <c r="L391" s="12" t="str">
        <f>VLOOKUP(K391,[3]CMNDK13!$C$2:$D$886,2,0)</f>
        <v>192099628</v>
      </c>
      <c r="M391" s="12"/>
      <c r="N391" s="12" t="s">
        <v>1237</v>
      </c>
    </row>
    <row r="392" spans="1:14" hidden="1">
      <c r="A392" s="22">
        <v>383</v>
      </c>
      <c r="B392" s="17" t="str">
        <f ca="1">VLOOKUP('CUNG CAP SO TAI KHOAN'!$K392,'[2]du lieu in the'!$B$2:$C$875,2,0)</f>
        <v>711AD3876305</v>
      </c>
      <c r="C392" s="17" t="s">
        <v>852</v>
      </c>
      <c r="D392" s="12" t="s">
        <v>1996</v>
      </c>
      <c r="E392" s="19">
        <v>0</v>
      </c>
      <c r="F392" s="12">
        <v>2565000</v>
      </c>
      <c r="G392" s="12">
        <f t="shared" si="5"/>
        <v>2565000</v>
      </c>
      <c r="H392" s="12">
        <v>29799</v>
      </c>
      <c r="I392" s="12" t="s">
        <v>1235</v>
      </c>
      <c r="J392" s="12"/>
      <c r="K392" s="12" t="s">
        <v>1997</v>
      </c>
      <c r="L392" s="12" t="str">
        <f>VLOOKUP(K392,[3]CMNDK13!$C$2:$D$886,2,0)</f>
        <v>184237503</v>
      </c>
      <c r="M392" s="12"/>
      <c r="N392" s="12" t="s">
        <v>1237</v>
      </c>
    </row>
    <row r="393" spans="1:14" hidden="1">
      <c r="A393" s="22">
        <v>384</v>
      </c>
      <c r="B393" s="17" t="str">
        <f ca="1">VLOOKUP('CUNG CAP SO TAI KHOAN'!$K393,'[2]du lieu in the'!$B$2:$C$875,2,0)</f>
        <v>711AD3876742</v>
      </c>
      <c r="C393" s="17" t="s">
        <v>853</v>
      </c>
      <c r="D393" s="12" t="s">
        <v>1998</v>
      </c>
      <c r="E393" s="19">
        <v>0</v>
      </c>
      <c r="F393" s="12">
        <v>2565000</v>
      </c>
      <c r="G393" s="12">
        <f t="shared" si="5"/>
        <v>2565000</v>
      </c>
      <c r="H393" s="12">
        <v>29800</v>
      </c>
      <c r="I393" s="12" t="s">
        <v>1235</v>
      </c>
      <c r="J393" s="12"/>
      <c r="K393" s="12" t="s">
        <v>1999</v>
      </c>
      <c r="L393" s="12" t="str">
        <f>VLOOKUP(K393,[3]CMNDK13!$C$2:$D$886,2,0)</f>
        <v>206283092</v>
      </c>
      <c r="M393" s="12"/>
      <c r="N393" s="12" t="s">
        <v>1237</v>
      </c>
    </row>
    <row r="394" spans="1:14" hidden="1">
      <c r="A394" s="22">
        <v>385</v>
      </c>
      <c r="B394" s="17" t="str">
        <f ca="1">VLOOKUP('CUNG CAP SO TAI KHOAN'!$K394,'[2]du lieu in the'!$B$2:$C$875,2,0)</f>
        <v>711AD3876754</v>
      </c>
      <c r="C394" s="17" t="s">
        <v>854</v>
      </c>
      <c r="D394" s="12" t="s">
        <v>2000</v>
      </c>
      <c r="E394" s="19">
        <v>0</v>
      </c>
      <c r="F394" s="12">
        <v>2565000</v>
      </c>
      <c r="G394" s="12">
        <f t="shared" ref="G394:G457" si="6">F394+M394</f>
        <v>2565000</v>
      </c>
      <c r="H394" s="12">
        <v>29801</v>
      </c>
      <c r="I394" s="12" t="s">
        <v>1235</v>
      </c>
      <c r="J394" s="12"/>
      <c r="K394" s="12" t="s">
        <v>2001</v>
      </c>
      <c r="L394" s="12" t="str">
        <f>VLOOKUP(K394,[3]CMNDK13!$C$2:$D$886,2,0)</f>
        <v>192055585</v>
      </c>
      <c r="M394" s="12"/>
      <c r="N394" s="12" t="s">
        <v>1237</v>
      </c>
    </row>
    <row r="395" spans="1:14" hidden="1">
      <c r="A395" s="22">
        <v>386</v>
      </c>
      <c r="B395" s="17" t="str">
        <f ca="1">VLOOKUP('CUNG CAP SO TAI KHOAN'!$K395,'[2]du lieu in the'!$B$2:$C$875,2,0)</f>
        <v>711AB7425389</v>
      </c>
      <c r="C395" s="17" t="s">
        <v>855</v>
      </c>
      <c r="D395" s="12" t="s">
        <v>2002</v>
      </c>
      <c r="E395" s="19">
        <v>0</v>
      </c>
      <c r="F395" s="12">
        <v>2565000</v>
      </c>
      <c r="G395" s="12">
        <f t="shared" si="6"/>
        <v>2565000</v>
      </c>
      <c r="H395" s="12">
        <v>29802</v>
      </c>
      <c r="I395" s="12" t="s">
        <v>1235</v>
      </c>
      <c r="J395" s="12"/>
      <c r="K395" s="12" t="s">
        <v>2003</v>
      </c>
      <c r="L395" s="12" t="str">
        <f>VLOOKUP(K395,[3]CMNDK13!$C$2:$D$886,2,0)</f>
        <v>187616153</v>
      </c>
      <c r="M395" s="12"/>
      <c r="N395" s="12" t="s">
        <v>1237</v>
      </c>
    </row>
    <row r="396" spans="1:14" hidden="1">
      <c r="A396" s="22">
        <v>387</v>
      </c>
      <c r="B396" s="17" t="str">
        <f ca="1">VLOOKUP('CUNG CAP SO TAI KHOAN'!$K396,'[2]du lieu in the'!$B$2:$C$875,2,0)</f>
        <v>711AD3876762</v>
      </c>
      <c r="C396" s="17" t="s">
        <v>856</v>
      </c>
      <c r="D396" s="12" t="s">
        <v>2004</v>
      </c>
      <c r="E396" s="19">
        <v>0</v>
      </c>
      <c r="F396" s="12">
        <v>2565000</v>
      </c>
      <c r="G396" s="12">
        <f t="shared" si="6"/>
        <v>2565000</v>
      </c>
      <c r="H396" s="12">
        <v>29803</v>
      </c>
      <c r="I396" s="12" t="s">
        <v>1235</v>
      </c>
      <c r="J396" s="12"/>
      <c r="K396" s="12" t="s">
        <v>2005</v>
      </c>
      <c r="L396" s="12" t="str">
        <f>VLOOKUP(K396,[3]CMNDK13!$C$2:$D$886,2,0)</f>
        <v>197402468</v>
      </c>
      <c r="M396" s="12"/>
      <c r="N396" s="12" t="s">
        <v>1237</v>
      </c>
    </row>
    <row r="397" spans="1:14" hidden="1">
      <c r="A397" s="22">
        <v>388</v>
      </c>
      <c r="B397" s="17" t="str">
        <f ca="1">VLOOKUP('CUNG CAP SO TAI KHOAN'!$K397,'[2]du lieu in the'!$B$2:$C$875,2,0)</f>
        <v>711AD3876312</v>
      </c>
      <c r="C397" s="17" t="s">
        <v>857</v>
      </c>
      <c r="D397" s="12" t="s">
        <v>2006</v>
      </c>
      <c r="E397" s="19">
        <v>0</v>
      </c>
      <c r="F397" s="12">
        <v>2565000</v>
      </c>
      <c r="G397" s="12">
        <f t="shared" si="6"/>
        <v>2565000</v>
      </c>
      <c r="H397" s="12">
        <v>29804</v>
      </c>
      <c r="I397" s="12" t="s">
        <v>1235</v>
      </c>
      <c r="J397" s="12"/>
      <c r="K397" s="12" t="s">
        <v>2007</v>
      </c>
      <c r="L397" s="12" t="str">
        <f>VLOOKUP(K397,[3]CMNDK13!$C$2:$D$886,2,0)</f>
        <v>194590314</v>
      </c>
      <c r="M397" s="12"/>
      <c r="N397" s="12" t="s">
        <v>1237</v>
      </c>
    </row>
    <row r="398" spans="1:14" hidden="1">
      <c r="A398" s="22">
        <v>389</v>
      </c>
      <c r="B398" s="17" t="str">
        <f ca="1">VLOOKUP('CUNG CAP SO TAI KHOAN'!$K398,'[2]du lieu in the'!$B$2:$C$875,2,0)</f>
        <v>711AD3876778</v>
      </c>
      <c r="C398" s="17" t="s">
        <v>858</v>
      </c>
      <c r="D398" s="12" t="s">
        <v>2008</v>
      </c>
      <c r="E398" s="19">
        <v>0</v>
      </c>
      <c r="F398" s="12">
        <v>2925000</v>
      </c>
      <c r="G398" s="12">
        <f t="shared" si="6"/>
        <v>2925000</v>
      </c>
      <c r="H398" s="12">
        <v>29805</v>
      </c>
      <c r="I398" s="12" t="s">
        <v>1235</v>
      </c>
      <c r="J398" s="12"/>
      <c r="K398" s="12" t="s">
        <v>2009</v>
      </c>
      <c r="L398" s="12" t="str">
        <f>VLOOKUP(K398,[3]CMNDK13!$C$2:$D$886,2,0)</f>
        <v>152164567</v>
      </c>
      <c r="M398" s="12">
        <f>VLOOKUP(K398,[4]HocPhi_BienLaiThuTien!$G$2:$H$144,2,0)</f>
        <v>0</v>
      </c>
      <c r="N398" s="12" t="s">
        <v>1237</v>
      </c>
    </row>
    <row r="399" spans="1:14" hidden="1">
      <c r="A399" s="22">
        <v>390</v>
      </c>
      <c r="B399" s="17" t="str">
        <f ca="1">VLOOKUP('CUNG CAP SO TAI KHOAN'!$K399,'[2]du lieu in the'!$B$2:$C$875,2,0)</f>
        <v>711AB0028781</v>
      </c>
      <c r="C399" s="17" t="s">
        <v>859</v>
      </c>
      <c r="D399" s="12" t="s">
        <v>2010</v>
      </c>
      <c r="E399" s="19"/>
      <c r="F399" s="12">
        <v>2565000</v>
      </c>
      <c r="G399" s="12">
        <f t="shared" si="6"/>
        <v>2565000</v>
      </c>
      <c r="H399" s="12">
        <v>29806</v>
      </c>
      <c r="I399" s="12" t="s">
        <v>1235</v>
      </c>
      <c r="J399" s="12"/>
      <c r="K399" s="12" t="s">
        <v>2011</v>
      </c>
      <c r="L399" s="12" t="str">
        <f>VLOOKUP(K399,[3]CMNDK13!$C$2:$D$886,2,0)</f>
        <v>191994123</v>
      </c>
      <c r="M399" s="12"/>
      <c r="N399" s="12" t="s">
        <v>1237</v>
      </c>
    </row>
    <row r="400" spans="1:14" hidden="1">
      <c r="A400" s="22">
        <v>391</v>
      </c>
      <c r="B400" s="17" t="str">
        <f ca="1">VLOOKUP('CUNG CAP SO TAI KHOAN'!$K400,'[2]du lieu in the'!$B$2:$C$875,2,0)</f>
        <v>711AD3876324</v>
      </c>
      <c r="C400" s="17" t="s">
        <v>860</v>
      </c>
      <c r="D400" s="12" t="s">
        <v>2012</v>
      </c>
      <c r="E400" s="19">
        <v>0</v>
      </c>
      <c r="F400" s="12">
        <v>2565000</v>
      </c>
      <c r="G400" s="12">
        <f t="shared" si="6"/>
        <v>2565000</v>
      </c>
      <c r="H400" s="12">
        <v>29807</v>
      </c>
      <c r="I400" s="12" t="s">
        <v>1235</v>
      </c>
      <c r="J400" s="12"/>
      <c r="K400" s="12" t="s">
        <v>2013</v>
      </c>
      <c r="L400" s="12" t="str">
        <f>VLOOKUP(K400,[3]CMNDK13!$C$2:$D$886,2,0)</f>
        <v>191963527</v>
      </c>
      <c r="M400" s="12"/>
      <c r="N400" s="12" t="s">
        <v>1237</v>
      </c>
    </row>
    <row r="401" spans="1:14" hidden="1">
      <c r="A401" s="22">
        <v>392</v>
      </c>
      <c r="B401" s="17" t="str">
        <f ca="1">VLOOKUP('CUNG CAP SO TAI KHOAN'!$K401,'[2]du lieu in the'!$B$2:$C$875,2,0)</f>
        <v>711AD3876781</v>
      </c>
      <c r="C401" s="17" t="s">
        <v>861</v>
      </c>
      <c r="D401" s="12" t="s">
        <v>2014</v>
      </c>
      <c r="E401" s="19">
        <v>0</v>
      </c>
      <c r="F401" s="12">
        <v>2565000</v>
      </c>
      <c r="G401" s="12">
        <f t="shared" si="6"/>
        <v>2565000</v>
      </c>
      <c r="H401" s="12">
        <v>29808</v>
      </c>
      <c r="I401" s="12" t="s">
        <v>1235</v>
      </c>
      <c r="J401" s="12"/>
      <c r="K401" s="12" t="s">
        <v>2015</v>
      </c>
      <c r="L401" s="12" t="str">
        <f>VLOOKUP(K401,[3]CMNDK13!$C$2:$D$886,2,0)</f>
        <v>187688467</v>
      </c>
      <c r="M401" s="12"/>
      <c r="N401" s="12" t="s">
        <v>1237</v>
      </c>
    </row>
    <row r="402" spans="1:14" hidden="1">
      <c r="A402" s="22">
        <v>393</v>
      </c>
      <c r="B402" s="17" t="str">
        <f ca="1">VLOOKUP('CUNG CAP SO TAI KHOAN'!$K402,'[2]du lieu in the'!$B$2:$C$875,2,0)</f>
        <v>711AC9346002</v>
      </c>
      <c r="C402" s="17" t="s">
        <v>862</v>
      </c>
      <c r="D402" s="12" t="s">
        <v>2016</v>
      </c>
      <c r="E402" s="19">
        <v>0</v>
      </c>
      <c r="F402" s="12">
        <v>2175000</v>
      </c>
      <c r="G402" s="12">
        <f t="shared" si="6"/>
        <v>2175000</v>
      </c>
      <c r="H402" s="12">
        <v>29809</v>
      </c>
      <c r="I402" s="12" t="s">
        <v>1235</v>
      </c>
      <c r="J402" s="12"/>
      <c r="K402" s="12" t="s">
        <v>2017</v>
      </c>
      <c r="L402" s="12" t="str">
        <f>VLOOKUP(K402,[3]CMNDK13!$C$2:$D$886,2,0)</f>
        <v>191901091</v>
      </c>
      <c r="M402" s="12"/>
      <c r="N402" s="12" t="s">
        <v>1237</v>
      </c>
    </row>
    <row r="403" spans="1:14" hidden="1">
      <c r="A403" s="22">
        <v>394</v>
      </c>
      <c r="B403" s="17" t="str">
        <f ca="1">VLOOKUP('CUNG CAP SO TAI KHOAN'!$K403,'[2]du lieu in the'!$B$2:$C$875,2,0)</f>
        <v>711AD2231551</v>
      </c>
      <c r="C403" s="17" t="s">
        <v>863</v>
      </c>
      <c r="D403" s="12" t="s">
        <v>2018</v>
      </c>
      <c r="E403" s="19">
        <v>0</v>
      </c>
      <c r="F403" s="12">
        <v>2565000</v>
      </c>
      <c r="G403" s="12">
        <f t="shared" si="6"/>
        <v>2565000</v>
      </c>
      <c r="H403" s="12">
        <v>29810</v>
      </c>
      <c r="I403" s="12" t="s">
        <v>1235</v>
      </c>
      <c r="J403" s="12"/>
      <c r="K403" s="12" t="s">
        <v>2019</v>
      </c>
      <c r="L403" s="12" t="str">
        <f>VLOOKUP(K403,[3]CMNDK13!$C$2:$D$886,2,0)</f>
        <v>197380840</v>
      </c>
      <c r="M403" s="12"/>
      <c r="N403" s="12" t="s">
        <v>1237</v>
      </c>
    </row>
    <row r="404" spans="1:14" hidden="1">
      <c r="A404" s="22">
        <v>395</v>
      </c>
      <c r="B404" s="17" t="str">
        <f ca="1">VLOOKUP('CUNG CAP SO TAI KHOAN'!$K404,'[2]du lieu in the'!$B$2:$C$875,2,0)</f>
        <v>711AD3876793</v>
      </c>
      <c r="C404" s="17" t="s">
        <v>864</v>
      </c>
      <c r="D404" s="12" t="s">
        <v>2020</v>
      </c>
      <c r="E404" s="19">
        <v>0</v>
      </c>
      <c r="F404" s="12">
        <v>2565000</v>
      </c>
      <c r="G404" s="12">
        <f t="shared" si="6"/>
        <v>2565000</v>
      </c>
      <c r="H404" s="12">
        <v>29811</v>
      </c>
      <c r="I404" s="12" t="s">
        <v>1235</v>
      </c>
      <c r="J404" s="12"/>
      <c r="K404" s="12" t="s">
        <v>2021</v>
      </c>
      <c r="L404" s="12" t="str">
        <f>VLOOKUP(K404,[3]CMNDK13!$C$2:$D$886,2,0)</f>
        <v>194611177</v>
      </c>
      <c r="M404" s="12"/>
      <c r="N404" s="12" t="s">
        <v>1237</v>
      </c>
    </row>
    <row r="405" spans="1:14" hidden="1">
      <c r="A405" s="22">
        <v>396</v>
      </c>
      <c r="B405" s="17" t="str">
        <f ca="1">VLOOKUP('CUNG CAP SO TAI KHOAN'!$K405,'[2]du lieu in the'!$B$2:$C$875,2,0)</f>
        <v>711AD3876332</v>
      </c>
      <c r="C405" s="17" t="s">
        <v>865</v>
      </c>
      <c r="D405" s="12" t="s">
        <v>2022</v>
      </c>
      <c r="E405" s="19">
        <v>0</v>
      </c>
      <c r="F405" s="12">
        <v>2565000</v>
      </c>
      <c r="G405" s="12">
        <f t="shared" si="6"/>
        <v>2565000</v>
      </c>
      <c r="H405" s="12">
        <v>29812</v>
      </c>
      <c r="I405" s="12" t="s">
        <v>1235</v>
      </c>
      <c r="J405" s="12"/>
      <c r="K405" s="12" t="s">
        <v>2023</v>
      </c>
      <c r="L405" s="12" t="str">
        <f>VLOOKUP(K405,[3]CMNDK13!$C$2:$D$886,2,0)</f>
        <v>191964347</v>
      </c>
      <c r="M405" s="12"/>
      <c r="N405" s="12" t="s">
        <v>1237</v>
      </c>
    </row>
    <row r="406" spans="1:14" hidden="1">
      <c r="A406" s="22">
        <v>397</v>
      </c>
      <c r="B406" s="17" t="str">
        <f ca="1">VLOOKUP('CUNG CAP SO TAI KHOAN'!$K406,'[2]du lieu in the'!$B$2:$C$875,2,0)</f>
        <v>711AD3876802</v>
      </c>
      <c r="C406" s="17" t="s">
        <v>866</v>
      </c>
      <c r="D406" s="12" t="s">
        <v>2024</v>
      </c>
      <c r="E406" s="19">
        <v>0</v>
      </c>
      <c r="F406" s="12">
        <v>2565000</v>
      </c>
      <c r="G406" s="12">
        <f t="shared" si="6"/>
        <v>2565000</v>
      </c>
      <c r="H406" s="12">
        <v>29813</v>
      </c>
      <c r="I406" s="12" t="s">
        <v>1235</v>
      </c>
      <c r="J406" s="12"/>
      <c r="K406" s="12" t="s">
        <v>2025</v>
      </c>
      <c r="L406" s="12" t="str">
        <f>VLOOKUP(K406,[3]CMNDK13!$C$2:$D$886,2,0)</f>
        <v>206316335</v>
      </c>
      <c r="M406" s="12"/>
      <c r="N406" s="12" t="s">
        <v>1237</v>
      </c>
    </row>
    <row r="407" spans="1:14" hidden="1">
      <c r="A407" s="22">
        <v>398</v>
      </c>
      <c r="B407" s="17" t="str">
        <f ca="1">VLOOKUP('CUNG CAP SO TAI KHOAN'!$K407,'[2]du lieu in the'!$B$2:$C$875,2,0)</f>
        <v>711AD3602731</v>
      </c>
      <c r="C407" s="17" t="s">
        <v>867</v>
      </c>
      <c r="D407" s="12" t="s">
        <v>2026</v>
      </c>
      <c r="E407" s="19">
        <v>0</v>
      </c>
      <c r="F407" s="12">
        <v>2565000</v>
      </c>
      <c r="G407" s="12">
        <f t="shared" si="6"/>
        <v>2565000</v>
      </c>
      <c r="H407" s="12">
        <v>29814</v>
      </c>
      <c r="I407" s="12" t="s">
        <v>1235</v>
      </c>
      <c r="J407" s="12"/>
      <c r="K407" s="12" t="s">
        <v>2027</v>
      </c>
      <c r="L407" s="12" t="str">
        <f>VLOOKUP(K407,[3]CMNDK13!$C$2:$D$886,2,0)</f>
        <v>194567128</v>
      </c>
      <c r="M407" s="12"/>
      <c r="N407" s="12" t="s">
        <v>1237</v>
      </c>
    </row>
    <row r="408" spans="1:14" hidden="1">
      <c r="A408" s="22">
        <v>399</v>
      </c>
      <c r="B408" s="17" t="str">
        <f ca="1">VLOOKUP('CUNG CAP SO TAI KHOAN'!$K408,'[2]du lieu in the'!$B$2:$C$875,2,0)</f>
        <v>711AD3876818</v>
      </c>
      <c r="C408" s="17" t="s">
        <v>868</v>
      </c>
      <c r="D408" s="12" t="s">
        <v>2028</v>
      </c>
      <c r="E408" s="19">
        <v>0</v>
      </c>
      <c r="F408" s="12">
        <v>2565000</v>
      </c>
      <c r="G408" s="12">
        <f t="shared" si="6"/>
        <v>2565000</v>
      </c>
      <c r="H408" s="12">
        <v>29815</v>
      </c>
      <c r="I408" s="12" t="s">
        <v>1235</v>
      </c>
      <c r="J408" s="12"/>
      <c r="K408" s="12" t="s">
        <v>2029</v>
      </c>
      <c r="L408" s="12" t="str">
        <f>VLOOKUP(K408,[3]CMNDK13!$C$2:$D$886,2,0)</f>
        <v>187690737</v>
      </c>
      <c r="M408" s="12"/>
      <c r="N408" s="12" t="s">
        <v>1237</v>
      </c>
    </row>
    <row r="409" spans="1:14" hidden="1">
      <c r="A409" s="22">
        <v>400</v>
      </c>
      <c r="B409" s="17" t="str">
        <f ca="1">VLOOKUP('CUNG CAP SO TAI KHOAN'!$K409,'[2]du lieu in the'!$B$2:$C$875,2,0)</f>
        <v>711AD3876348</v>
      </c>
      <c r="C409" s="17" t="s">
        <v>869</v>
      </c>
      <c r="D409" s="12" t="s">
        <v>2030</v>
      </c>
      <c r="E409" s="19">
        <v>0</v>
      </c>
      <c r="F409" s="12">
        <v>2565000</v>
      </c>
      <c r="G409" s="12">
        <f t="shared" si="6"/>
        <v>2565000</v>
      </c>
      <c r="H409" s="12">
        <v>29816</v>
      </c>
      <c r="I409" s="12" t="s">
        <v>1235</v>
      </c>
      <c r="J409" s="12"/>
      <c r="K409" s="12" t="s">
        <v>2031</v>
      </c>
      <c r="L409" s="12" t="str">
        <f>VLOOKUP(K409,[3]CMNDK13!$C$2:$D$886,2,0)</f>
        <v>206208093</v>
      </c>
      <c r="M409" s="12"/>
      <c r="N409" s="12" t="s">
        <v>1237</v>
      </c>
    </row>
    <row r="410" spans="1:14" hidden="1">
      <c r="A410" s="22">
        <v>401</v>
      </c>
      <c r="B410" s="17" t="str">
        <f ca="1">VLOOKUP('CUNG CAP SO TAI KHOAN'!$K410,'[2]du lieu in the'!$B$2:$C$875,2,0)</f>
        <v>711AD0676556</v>
      </c>
      <c r="C410" s="17" t="s">
        <v>870</v>
      </c>
      <c r="D410" s="12" t="s">
        <v>2032</v>
      </c>
      <c r="E410" s="19">
        <v>0</v>
      </c>
      <c r="F410" s="12">
        <v>2565000</v>
      </c>
      <c r="G410" s="12">
        <f t="shared" si="6"/>
        <v>2565000</v>
      </c>
      <c r="H410" s="12">
        <v>29817</v>
      </c>
      <c r="I410" s="12" t="s">
        <v>1235</v>
      </c>
      <c r="J410" s="12"/>
      <c r="K410" s="12" t="s">
        <v>2033</v>
      </c>
      <c r="L410" s="12" t="str">
        <f>VLOOKUP(K410,[3]CMNDK13!$C$2:$D$886,2,0)</f>
        <v>194634082</v>
      </c>
      <c r="M410" s="12"/>
      <c r="N410" s="12" t="s">
        <v>1237</v>
      </c>
    </row>
    <row r="411" spans="1:14" hidden="1">
      <c r="A411" s="22">
        <v>402</v>
      </c>
      <c r="B411" s="17" t="str">
        <f ca="1">VLOOKUP('CUNG CAP SO TAI KHOAN'!$K411,'[2]du lieu in the'!$B$2:$C$875,2,0)</f>
        <v>711AD0562055</v>
      </c>
      <c r="C411" s="17" t="s">
        <v>871</v>
      </c>
      <c r="D411" s="12" t="s">
        <v>2034</v>
      </c>
      <c r="E411" s="19">
        <v>0</v>
      </c>
      <c r="F411" s="12">
        <v>2565000</v>
      </c>
      <c r="G411" s="12">
        <f t="shared" si="6"/>
        <v>2565000</v>
      </c>
      <c r="H411" s="12">
        <v>29818</v>
      </c>
      <c r="I411" s="12" t="s">
        <v>1235</v>
      </c>
      <c r="J411" s="12"/>
      <c r="K411" s="12" t="s">
        <v>2035</v>
      </c>
      <c r="L411" s="12" t="str">
        <f>VLOOKUP(K411,[3]CMNDK13!$C$2:$D$886,2,0)</f>
        <v>187749088</v>
      </c>
      <c r="M411" s="12"/>
      <c r="N411" s="12" t="s">
        <v>1237</v>
      </c>
    </row>
    <row r="412" spans="1:14" hidden="1">
      <c r="A412" s="22">
        <v>403</v>
      </c>
      <c r="B412" s="17" t="str">
        <f ca="1">VLOOKUP('CUNG CAP SO TAI KHOAN'!$K412,'[2]du lieu in the'!$B$2:$C$875,2,0)</f>
        <v>711AD3876821</v>
      </c>
      <c r="C412" s="17" t="s">
        <v>872</v>
      </c>
      <c r="D412" s="12" t="s">
        <v>2036</v>
      </c>
      <c r="E412" s="19">
        <v>0</v>
      </c>
      <c r="F412" s="12">
        <v>2565000</v>
      </c>
      <c r="G412" s="12">
        <f t="shared" si="6"/>
        <v>2565000</v>
      </c>
      <c r="H412" s="12">
        <v>29819</v>
      </c>
      <c r="I412" s="12" t="s">
        <v>1235</v>
      </c>
      <c r="J412" s="12"/>
      <c r="K412" s="12" t="s">
        <v>2037</v>
      </c>
      <c r="L412" s="12" t="str">
        <f>VLOOKUP(K412,[3]CMNDK13!$C$2:$D$886,2,0)</f>
        <v>192098828</v>
      </c>
      <c r="M412" s="12"/>
      <c r="N412" s="12" t="s">
        <v>1237</v>
      </c>
    </row>
    <row r="413" spans="1:14" hidden="1">
      <c r="A413" s="22">
        <v>404</v>
      </c>
      <c r="B413" s="17" t="str">
        <f ca="1">VLOOKUP('CUNG CAP SO TAI KHOAN'!$K413,'[2]du lieu in the'!$B$2:$C$875,2,0)</f>
        <v>711AD3876351</v>
      </c>
      <c r="C413" s="17" t="s">
        <v>873</v>
      </c>
      <c r="D413" s="12" t="s">
        <v>2038</v>
      </c>
      <c r="E413" s="19">
        <v>0</v>
      </c>
      <c r="F413" s="12">
        <v>2565000</v>
      </c>
      <c r="G413" s="12">
        <f t="shared" si="6"/>
        <v>2565000</v>
      </c>
      <c r="H413" s="12">
        <v>29820</v>
      </c>
      <c r="I413" s="12" t="s">
        <v>1235</v>
      </c>
      <c r="J413" s="12"/>
      <c r="K413" s="12" t="s">
        <v>2039</v>
      </c>
      <c r="L413" s="12" t="str">
        <f>VLOOKUP(K413,[3]CMNDK13!$C$2:$D$886,2,0)</f>
        <v>201746535</v>
      </c>
      <c r="M413" s="12"/>
      <c r="N413" s="12" t="s">
        <v>1237</v>
      </c>
    </row>
    <row r="414" spans="1:14" hidden="1">
      <c r="A414" s="22">
        <v>405</v>
      </c>
      <c r="B414" s="17" t="str">
        <f ca="1">VLOOKUP('CUNG CAP SO TAI KHOAN'!$K414,'[2]du lieu in the'!$B$2:$C$875,2,0)</f>
        <v>711AD3876833</v>
      </c>
      <c r="C414" s="17" t="s">
        <v>874</v>
      </c>
      <c r="D414" s="12" t="s">
        <v>2040</v>
      </c>
      <c r="E414" s="19">
        <v>0</v>
      </c>
      <c r="F414" s="12">
        <v>2565000</v>
      </c>
      <c r="G414" s="12">
        <f t="shared" si="6"/>
        <v>2565000</v>
      </c>
      <c r="H414" s="12">
        <v>29821</v>
      </c>
      <c r="I414" s="12" t="s">
        <v>1235</v>
      </c>
      <c r="J414" s="12"/>
      <c r="K414" s="12" t="s">
        <v>2041</v>
      </c>
      <c r="L414" s="12" t="str">
        <f>VLOOKUP(K414,[3]CMNDK13!$C$2:$D$886,2,0)</f>
        <v>197403674</v>
      </c>
      <c r="M414" s="12"/>
      <c r="N414" s="12" t="s">
        <v>1237</v>
      </c>
    </row>
    <row r="415" spans="1:14">
      <c r="A415" s="22">
        <v>406</v>
      </c>
      <c r="B415" s="18" t="e">
        <f ca="1">VLOOKUP('CUNG CAP SO TAI KHOAN'!$K415,'[2]du lieu in the'!$B$2:$C$875,2,0)</f>
        <v>#N/A</v>
      </c>
      <c r="C415" s="18" t="s">
        <v>875</v>
      </c>
      <c r="D415" s="14" t="s">
        <v>2042</v>
      </c>
      <c r="E415" s="14" t="s">
        <v>890</v>
      </c>
      <c r="F415" s="12">
        <v>2565000</v>
      </c>
      <c r="G415" s="12">
        <f t="shared" si="6"/>
        <v>2565000</v>
      </c>
      <c r="H415" s="12">
        <v>29822</v>
      </c>
      <c r="I415" s="12" t="s">
        <v>1235</v>
      </c>
      <c r="J415" s="12"/>
      <c r="K415" s="12" t="s">
        <v>2043</v>
      </c>
      <c r="L415" s="12" t="str">
        <f>VLOOKUP(K415,[3]CMNDK13!$C$2:$D$886,2,0)</f>
        <v>201795434</v>
      </c>
      <c r="M415" s="12"/>
      <c r="N415" s="12" t="s">
        <v>1237</v>
      </c>
    </row>
    <row r="416" spans="1:14" hidden="1">
      <c r="A416" s="22">
        <v>407</v>
      </c>
      <c r="B416" s="17" t="str">
        <f ca="1">VLOOKUP('CUNG CAP SO TAI KHOAN'!$K416,'[2]du lieu in the'!$B$2:$C$875,2,0)</f>
        <v>711AD3876363</v>
      </c>
      <c r="C416" s="17" t="s">
        <v>876</v>
      </c>
      <c r="D416" s="12" t="s">
        <v>2044</v>
      </c>
      <c r="E416" s="19">
        <v>0</v>
      </c>
      <c r="F416" s="12">
        <v>2925000</v>
      </c>
      <c r="G416" s="12">
        <f t="shared" si="6"/>
        <v>2925000</v>
      </c>
      <c r="H416" s="12">
        <v>29823</v>
      </c>
      <c r="I416" s="12" t="s">
        <v>1235</v>
      </c>
      <c r="J416" s="12"/>
      <c r="K416" s="12" t="s">
        <v>2045</v>
      </c>
      <c r="L416" s="12" t="str">
        <f>VLOOKUP(K416,[3]CMNDK13!$C$2:$D$886,2,0)</f>
        <v>197347917</v>
      </c>
      <c r="M416" s="12">
        <f>VLOOKUP(K416,[4]HocPhi_BienLaiThuTien!$G$2:$H$144,2,0)</f>
        <v>0</v>
      </c>
      <c r="N416" s="12" t="s">
        <v>1237</v>
      </c>
    </row>
    <row r="417" spans="1:14" hidden="1">
      <c r="A417" s="22">
        <v>408</v>
      </c>
      <c r="B417" s="17" t="str">
        <f ca="1">VLOOKUP('CUNG CAP SO TAI KHOAN'!$K417,'[2]du lieu in the'!$B$2:$C$875,2,0)</f>
        <v>711AD1632562</v>
      </c>
      <c r="C417" s="17" t="s">
        <v>877</v>
      </c>
      <c r="D417" s="12" t="s">
        <v>2046</v>
      </c>
      <c r="E417" s="19">
        <v>0</v>
      </c>
      <c r="F417" s="12">
        <v>2565000</v>
      </c>
      <c r="G417" s="12">
        <f t="shared" si="6"/>
        <v>2565000</v>
      </c>
      <c r="H417" s="12">
        <v>29824</v>
      </c>
      <c r="I417" s="12" t="s">
        <v>1235</v>
      </c>
      <c r="J417" s="12"/>
      <c r="K417" s="12" t="s">
        <v>2047</v>
      </c>
      <c r="L417" s="12" t="str">
        <f>VLOOKUP(K417,[3]CMNDK13!$C$2:$D$886,2,0)</f>
        <v>197382204</v>
      </c>
      <c r="M417" s="12"/>
      <c r="N417" s="12" t="s">
        <v>1237</v>
      </c>
    </row>
    <row r="418" spans="1:14" hidden="1">
      <c r="A418" s="22">
        <v>409</v>
      </c>
      <c r="B418" s="17" t="str">
        <f ca="1">VLOOKUP('CUNG CAP SO TAI KHOAN'!$K418,'[2]du lieu in the'!$B$2:$C$875,2,0)</f>
        <v>711AD3876375</v>
      </c>
      <c r="C418" s="17" t="s">
        <v>878</v>
      </c>
      <c r="D418" s="12" t="s">
        <v>2048</v>
      </c>
      <c r="E418" s="19">
        <v>0</v>
      </c>
      <c r="F418" s="12">
        <v>2565000</v>
      </c>
      <c r="G418" s="12">
        <f t="shared" si="6"/>
        <v>2565000</v>
      </c>
      <c r="H418" s="12">
        <v>29825</v>
      </c>
      <c r="I418" s="12" t="s">
        <v>1235</v>
      </c>
      <c r="J418" s="12"/>
      <c r="K418" s="12" t="s">
        <v>2049</v>
      </c>
      <c r="L418" s="12" t="str">
        <f>VLOOKUP(K418,[3]CMNDK13!$C$2:$D$886,2,0)</f>
        <v>191899736</v>
      </c>
      <c r="M418" s="12"/>
      <c r="N418" s="12" t="s">
        <v>1237</v>
      </c>
    </row>
    <row r="419" spans="1:14" hidden="1">
      <c r="A419" s="22">
        <v>410</v>
      </c>
      <c r="B419" s="17" t="str">
        <f ca="1">VLOOKUP('CUNG CAP SO TAI KHOAN'!$K419,'[2]du lieu in the'!$B$2:$C$875,2,0)</f>
        <v>711AD3876845</v>
      </c>
      <c r="C419" s="17" t="s">
        <v>879</v>
      </c>
      <c r="D419" s="12" t="s">
        <v>2050</v>
      </c>
      <c r="E419" s="19">
        <v>0</v>
      </c>
      <c r="F419" s="12">
        <v>2565000</v>
      </c>
      <c r="G419" s="12">
        <f t="shared" si="6"/>
        <v>2565000</v>
      </c>
      <c r="H419" s="12">
        <v>29826</v>
      </c>
      <c r="I419" s="12" t="s">
        <v>1235</v>
      </c>
      <c r="J419" s="12"/>
      <c r="K419" s="12" t="s">
        <v>2051</v>
      </c>
      <c r="L419" s="12" t="str">
        <f>VLOOKUP(K419,[3]CMNDK13!$C$2:$D$886,2,0)</f>
        <v>192028312</v>
      </c>
      <c r="M419" s="12"/>
      <c r="N419" s="12" t="s">
        <v>1237</v>
      </c>
    </row>
    <row r="420" spans="1:14" hidden="1">
      <c r="A420" s="22">
        <v>411</v>
      </c>
      <c r="B420" s="17" t="str">
        <f ca="1">VLOOKUP('CUNG CAP SO TAI KHOAN'!$K420,'[2]du lieu in the'!$B$2:$C$875,2,0)</f>
        <v>711AD3876387</v>
      </c>
      <c r="C420" s="17" t="s">
        <v>880</v>
      </c>
      <c r="D420" s="12" t="s">
        <v>2052</v>
      </c>
      <c r="E420" s="19">
        <v>0</v>
      </c>
      <c r="F420" s="12">
        <v>2565000</v>
      </c>
      <c r="G420" s="12">
        <f t="shared" si="6"/>
        <v>2565000</v>
      </c>
      <c r="H420" s="12">
        <v>29827</v>
      </c>
      <c r="I420" s="12" t="s">
        <v>1235</v>
      </c>
      <c r="J420" s="12"/>
      <c r="K420" s="12" t="s">
        <v>2053</v>
      </c>
      <c r="L420" s="12" t="str">
        <f>VLOOKUP(K420,[3]CMNDK13!$C$2:$D$886,2,0)</f>
        <v>206121035</v>
      </c>
      <c r="M420" s="12"/>
      <c r="N420" s="12" t="s">
        <v>1237</v>
      </c>
    </row>
    <row r="421" spans="1:14" hidden="1">
      <c r="A421" s="22">
        <v>412</v>
      </c>
      <c r="B421" s="17" t="str">
        <f ca="1">VLOOKUP('CUNG CAP SO TAI KHOAN'!$K421,'[2]du lieu in the'!$B$2:$C$875,2,0)</f>
        <v>711AD3876857</v>
      </c>
      <c r="C421" s="17" t="s">
        <v>881</v>
      </c>
      <c r="D421" s="12" t="s">
        <v>2054</v>
      </c>
      <c r="E421" s="19">
        <v>0</v>
      </c>
      <c r="F421" s="12">
        <v>2565000</v>
      </c>
      <c r="G421" s="12">
        <f t="shared" si="6"/>
        <v>2565000</v>
      </c>
      <c r="H421" s="12">
        <v>29828</v>
      </c>
      <c r="I421" s="12" t="s">
        <v>1235</v>
      </c>
      <c r="J421" s="12"/>
      <c r="K421" s="12" t="s">
        <v>2055</v>
      </c>
      <c r="L421" s="12" t="str">
        <f>VLOOKUP(K421,[3]CMNDK13!$C$2:$D$886,2,0)</f>
        <v>036198006433</v>
      </c>
      <c r="M421" s="12"/>
      <c r="N421" s="12" t="s">
        <v>1237</v>
      </c>
    </row>
    <row r="422" spans="1:14" hidden="1">
      <c r="A422" s="22">
        <v>413</v>
      </c>
      <c r="B422" s="17" t="str">
        <f ca="1">VLOOKUP('CUNG CAP SO TAI KHOAN'!$K422,'[2]du lieu in the'!$B$2:$C$875,2,0)</f>
        <v>711AD3876399</v>
      </c>
      <c r="C422" s="17" t="s">
        <v>882</v>
      </c>
      <c r="D422" s="12" t="s">
        <v>2056</v>
      </c>
      <c r="E422" s="19">
        <v>0</v>
      </c>
      <c r="F422" s="12">
        <v>1102500</v>
      </c>
      <c r="G422" s="12">
        <f t="shared" si="6"/>
        <v>1102500</v>
      </c>
      <c r="H422" s="12">
        <v>29829</v>
      </c>
      <c r="I422" s="12" t="s">
        <v>1235</v>
      </c>
      <c r="J422" s="12"/>
      <c r="K422" s="12" t="s">
        <v>2057</v>
      </c>
      <c r="L422" s="12" t="str">
        <f>VLOOKUP(K422,[3]CMNDK13!$C$2:$D$886,2,0)</f>
        <v>197412779</v>
      </c>
      <c r="M422" s="12"/>
      <c r="N422" s="12" t="s">
        <v>1237</v>
      </c>
    </row>
    <row r="423" spans="1:14" hidden="1">
      <c r="A423" s="22">
        <v>414</v>
      </c>
      <c r="B423" s="17" t="str">
        <f ca="1">VLOOKUP('CUNG CAP SO TAI KHOAN'!$K423,'[2]du lieu in the'!$B$2:$C$875,2,0)</f>
        <v>711AD3876408</v>
      </c>
      <c r="C423" s="17" t="s">
        <v>883</v>
      </c>
      <c r="D423" s="12" t="s">
        <v>2058</v>
      </c>
      <c r="E423" s="19">
        <v>0</v>
      </c>
      <c r="F423" s="12">
        <v>2565000</v>
      </c>
      <c r="G423" s="12">
        <f t="shared" si="6"/>
        <v>2565000</v>
      </c>
      <c r="H423" s="12">
        <v>29830</v>
      </c>
      <c r="I423" s="12" t="s">
        <v>1235</v>
      </c>
      <c r="J423" s="12"/>
      <c r="K423" s="12" t="s">
        <v>2059</v>
      </c>
      <c r="L423" s="12" t="str">
        <f>VLOOKUP(K423,[3]CMNDK13!$C$2:$D$886,2,0)</f>
        <v>192098834</v>
      </c>
      <c r="M423" s="12"/>
      <c r="N423" s="12" t="s">
        <v>1237</v>
      </c>
    </row>
    <row r="424" spans="1:14" hidden="1">
      <c r="A424" s="22">
        <v>415</v>
      </c>
      <c r="B424" s="17" t="str">
        <f ca="1">VLOOKUP('CUNG CAP SO TAI KHOAN'!$K424,'[2]du lieu in the'!$B$2:$C$875,2,0)</f>
        <v>711AD3876869</v>
      </c>
      <c r="C424" s="17" t="s">
        <v>884</v>
      </c>
      <c r="D424" s="12" t="s">
        <v>1546</v>
      </c>
      <c r="E424" s="19">
        <v>0</v>
      </c>
      <c r="F424" s="12">
        <v>2565000</v>
      </c>
      <c r="G424" s="12">
        <f t="shared" si="6"/>
        <v>2565000</v>
      </c>
      <c r="H424" s="12">
        <v>29831</v>
      </c>
      <c r="I424" s="12" t="s">
        <v>1235</v>
      </c>
      <c r="J424" s="12"/>
      <c r="K424" s="12" t="s">
        <v>2060</v>
      </c>
      <c r="L424" s="12" t="str">
        <f>VLOOKUP(K424,[3]CMNDK13!$C$2:$D$886,2,0)</f>
        <v>206217232</v>
      </c>
      <c r="M424" s="12"/>
      <c r="N424" s="12" t="s">
        <v>1237</v>
      </c>
    </row>
    <row r="425" spans="1:14" hidden="1">
      <c r="A425" s="22">
        <v>416</v>
      </c>
      <c r="B425" s="17" t="str">
        <f ca="1">VLOOKUP('CUNG CAP SO TAI KHOAN'!$K425,'[2]du lieu in the'!$B$2:$C$875,2,0)</f>
        <v>711AD3876872</v>
      </c>
      <c r="C425" s="17" t="s">
        <v>885</v>
      </c>
      <c r="D425" s="12" t="s">
        <v>2061</v>
      </c>
      <c r="E425" s="19">
        <v>0</v>
      </c>
      <c r="F425" s="12">
        <v>2565000</v>
      </c>
      <c r="G425" s="12">
        <f t="shared" si="6"/>
        <v>2565000</v>
      </c>
      <c r="H425" s="12">
        <v>29832</v>
      </c>
      <c r="I425" s="12" t="s">
        <v>1235</v>
      </c>
      <c r="J425" s="12"/>
      <c r="K425" s="12" t="s">
        <v>2062</v>
      </c>
      <c r="L425" s="12" t="str">
        <f>VLOOKUP(K425,[3]CMNDK13!$C$2:$D$886,2,0)</f>
        <v>197380836</v>
      </c>
      <c r="M425" s="12"/>
      <c r="N425" s="12" t="s">
        <v>1237</v>
      </c>
    </row>
    <row r="426" spans="1:14" hidden="1">
      <c r="A426" s="22">
        <v>417</v>
      </c>
      <c r="B426" s="18" t="e">
        <f ca="1">VLOOKUP('CUNG CAP SO TAI KHOAN'!$K426,'[2]du lieu in the'!$B$2:$C$875,2,0)</f>
        <v>#N/A</v>
      </c>
      <c r="C426" s="18" t="s">
        <v>886</v>
      </c>
      <c r="D426" s="14" t="s">
        <v>2063</v>
      </c>
      <c r="E426" s="14">
        <v>100002536386</v>
      </c>
      <c r="F426" s="12">
        <v>2565000</v>
      </c>
      <c r="G426" s="12">
        <f t="shared" si="6"/>
        <v>2565000</v>
      </c>
      <c r="H426" s="12">
        <v>29833</v>
      </c>
      <c r="I426" s="12" t="s">
        <v>1235</v>
      </c>
      <c r="J426" s="12"/>
      <c r="K426" s="12" t="s">
        <v>2064</v>
      </c>
      <c r="L426" s="12" t="str">
        <f>VLOOKUP(K426,[3]CMNDK13!$C$2:$D$886,2,0)</f>
        <v>187679033</v>
      </c>
      <c r="M426" s="12"/>
      <c r="N426" s="12" t="s">
        <v>1237</v>
      </c>
    </row>
    <row r="427" spans="1:14" hidden="1">
      <c r="A427" s="22">
        <v>418</v>
      </c>
      <c r="B427" s="17" t="str">
        <f ca="1">VLOOKUP('CUNG CAP SO TAI KHOAN'!$K427,'[2]du lieu in the'!$B$2:$C$875,2,0)</f>
        <v>711AD3876884</v>
      </c>
      <c r="C427" s="17" t="s">
        <v>887</v>
      </c>
      <c r="D427" s="12" t="s">
        <v>2065</v>
      </c>
      <c r="E427" s="19">
        <v>0</v>
      </c>
      <c r="F427" s="12">
        <v>2565000</v>
      </c>
      <c r="G427" s="12">
        <f t="shared" si="6"/>
        <v>2565000</v>
      </c>
      <c r="H427" s="12">
        <v>29834</v>
      </c>
      <c r="I427" s="12" t="s">
        <v>1235</v>
      </c>
      <c r="J427" s="12"/>
      <c r="K427" s="12" t="s">
        <v>2066</v>
      </c>
      <c r="L427" s="12" t="str">
        <f>VLOOKUP(K427,[3]CMNDK13!$C$2:$D$886,2,0)</f>
        <v>187640312</v>
      </c>
      <c r="M427" s="12"/>
      <c r="N427" s="12" t="s">
        <v>1237</v>
      </c>
    </row>
    <row r="428" spans="1:14" hidden="1">
      <c r="A428" s="22">
        <v>419</v>
      </c>
      <c r="B428" s="17" t="str">
        <f ca="1">VLOOKUP('CUNG CAP SO TAI KHOAN'!$K428,'[2]du lieu in the'!$B$2:$C$875,2,0)</f>
        <v>711AD2231824</v>
      </c>
      <c r="C428" s="17" t="s">
        <v>888</v>
      </c>
      <c r="D428" s="12" t="s">
        <v>2067</v>
      </c>
      <c r="E428" s="19">
        <v>0</v>
      </c>
      <c r="F428" s="12">
        <v>2565000</v>
      </c>
      <c r="G428" s="12">
        <f t="shared" si="6"/>
        <v>2565000</v>
      </c>
      <c r="H428" s="12">
        <v>29835</v>
      </c>
      <c r="I428" s="12" t="s">
        <v>1235</v>
      </c>
      <c r="J428" s="12"/>
      <c r="K428" s="12" t="s">
        <v>2068</v>
      </c>
      <c r="L428" s="12" t="str">
        <f>VLOOKUP(K428,[3]CMNDK13!$C$2:$D$886,2,0)</f>
        <v>197347699</v>
      </c>
      <c r="M428" s="12"/>
      <c r="N428" s="12" t="s">
        <v>1237</v>
      </c>
    </row>
    <row r="429" spans="1:14" hidden="1">
      <c r="A429" s="22">
        <v>420</v>
      </c>
      <c r="B429" s="17" t="str">
        <f ca="1">VLOOKUP('CUNG CAP SO TAI KHOAN'!$K429,'[2]du lieu in the'!$B$2:$C$875,2,0)</f>
        <v>711AD3876896</v>
      </c>
      <c r="C429" s="17" t="s">
        <v>889</v>
      </c>
      <c r="D429" s="12" t="s">
        <v>2069</v>
      </c>
      <c r="E429" s="19">
        <v>0</v>
      </c>
      <c r="F429" s="12">
        <v>2565000</v>
      </c>
      <c r="G429" s="12">
        <f t="shared" si="6"/>
        <v>2565000</v>
      </c>
      <c r="H429" s="12">
        <v>29836</v>
      </c>
      <c r="I429" s="12" t="s">
        <v>1235</v>
      </c>
      <c r="J429" s="12"/>
      <c r="K429" s="12" t="s">
        <v>2070</v>
      </c>
      <c r="L429" s="12" t="str">
        <f>VLOOKUP(K429,[3]CMNDK13!$C$2:$D$886,2,0)</f>
        <v>191963699</v>
      </c>
      <c r="M429" s="12"/>
      <c r="N429" s="12" t="s">
        <v>1237</v>
      </c>
    </row>
    <row r="430" spans="1:14" hidden="1">
      <c r="A430" s="22">
        <v>421</v>
      </c>
      <c r="B430" s="17" t="str">
        <f ca="1">VLOOKUP('CUNG CAP SO TAI KHOAN'!$K430,'[2]du lieu in the'!$B$2:$C$875,2,0)</f>
        <v>711AD3876411</v>
      </c>
      <c r="C430" s="17" t="s">
        <v>907</v>
      </c>
      <c r="D430" s="12" t="s">
        <v>2071</v>
      </c>
      <c r="E430" s="19">
        <v>0</v>
      </c>
      <c r="F430" s="12">
        <v>2565000</v>
      </c>
      <c r="G430" s="12">
        <f t="shared" si="6"/>
        <v>2565000</v>
      </c>
      <c r="H430" s="12">
        <v>29837</v>
      </c>
      <c r="I430" s="12" t="s">
        <v>1235</v>
      </c>
      <c r="J430" s="12"/>
      <c r="K430" s="12" t="s">
        <v>2072</v>
      </c>
      <c r="L430" s="12" t="str">
        <f>VLOOKUP(K430,[3]CMNDK13!$C$2:$D$886,2,0)</f>
        <v>206217447</v>
      </c>
      <c r="M430" s="12"/>
      <c r="N430" s="12" t="s">
        <v>1237</v>
      </c>
    </row>
    <row r="431" spans="1:14" hidden="1">
      <c r="A431" s="22">
        <v>422</v>
      </c>
      <c r="B431" s="17" t="str">
        <f ca="1">VLOOKUP('CUNG CAP SO TAI KHOAN'!$K431,'[2]du lieu in the'!$B$2:$C$875,2,0)</f>
        <v>711AD1153252</v>
      </c>
      <c r="C431" s="17" t="s">
        <v>908</v>
      </c>
      <c r="D431" s="12" t="s">
        <v>2073</v>
      </c>
      <c r="E431" s="19">
        <v>0</v>
      </c>
      <c r="F431" s="12">
        <v>2565000</v>
      </c>
      <c r="G431" s="12">
        <f t="shared" si="6"/>
        <v>2565000</v>
      </c>
      <c r="H431" s="12">
        <v>29838</v>
      </c>
      <c r="I431" s="12" t="s">
        <v>1235</v>
      </c>
      <c r="J431" s="12"/>
      <c r="K431" s="12" t="s">
        <v>2074</v>
      </c>
      <c r="L431" s="12" t="str">
        <f>VLOOKUP(K431,[3]CMNDK13!$C$2:$D$886,2,0)</f>
        <v>194650888</v>
      </c>
      <c r="M431" s="12"/>
      <c r="N431" s="12" t="s">
        <v>1237</v>
      </c>
    </row>
    <row r="432" spans="1:14" hidden="1">
      <c r="A432" s="22">
        <v>423</v>
      </c>
      <c r="B432" s="17" t="str">
        <f ca="1">VLOOKUP('CUNG CAP SO TAI KHOAN'!$K432,'[2]du lieu in the'!$B$2:$C$875,2,0)</f>
        <v>711AD3876423</v>
      </c>
      <c r="C432" s="17" t="s">
        <v>909</v>
      </c>
      <c r="D432" s="12" t="s">
        <v>2075</v>
      </c>
      <c r="E432" s="19">
        <v>0</v>
      </c>
      <c r="F432" s="12">
        <v>2565000</v>
      </c>
      <c r="G432" s="12">
        <f t="shared" si="6"/>
        <v>2565000</v>
      </c>
      <c r="H432" s="12">
        <v>29839</v>
      </c>
      <c r="I432" s="12" t="s">
        <v>1235</v>
      </c>
      <c r="J432" s="12"/>
      <c r="K432" s="12" t="s">
        <v>2076</v>
      </c>
      <c r="L432" s="12" t="str">
        <f>VLOOKUP(K432,[3]CMNDK13!$C$2:$D$886,2,0)</f>
        <v>184315253</v>
      </c>
      <c r="M432" s="12"/>
      <c r="N432" s="12" t="s">
        <v>1237</v>
      </c>
    </row>
    <row r="433" spans="1:14" hidden="1">
      <c r="A433" s="22">
        <v>424</v>
      </c>
      <c r="B433" s="17" t="str">
        <f ca="1">VLOOKUP('CUNG CAP SO TAI KHOAN'!$K433,'[2]du lieu in the'!$B$2:$C$875,2,0)</f>
        <v>711AD3876905</v>
      </c>
      <c r="C433" s="17" t="s">
        <v>910</v>
      </c>
      <c r="D433" s="12" t="s">
        <v>2075</v>
      </c>
      <c r="E433" s="19">
        <v>0</v>
      </c>
      <c r="F433" s="12">
        <v>2565000</v>
      </c>
      <c r="G433" s="12">
        <f t="shared" si="6"/>
        <v>2565000</v>
      </c>
      <c r="H433" s="12">
        <v>29840</v>
      </c>
      <c r="I433" s="12" t="s">
        <v>1235</v>
      </c>
      <c r="J433" s="12"/>
      <c r="K433" s="12" t="s">
        <v>2077</v>
      </c>
      <c r="L433" s="12" t="str">
        <f>VLOOKUP(K433,[3]CMNDK13!$C$2:$D$886,2,0)</f>
        <v>192021469</v>
      </c>
      <c r="M433" s="12"/>
      <c r="N433" s="12" t="s">
        <v>1237</v>
      </c>
    </row>
    <row r="434" spans="1:14" hidden="1">
      <c r="A434" s="22">
        <v>425</v>
      </c>
      <c r="B434" s="17" t="str">
        <f ca="1">VLOOKUP('CUNG CAP SO TAI KHOAN'!$K434,'[2]du lieu in the'!$B$2:$C$875,2,0)</f>
        <v>711AD3876912</v>
      </c>
      <c r="C434" s="17" t="s">
        <v>911</v>
      </c>
      <c r="D434" s="12" t="s">
        <v>2078</v>
      </c>
      <c r="E434" s="19">
        <v>0</v>
      </c>
      <c r="F434" s="12">
        <v>2565000</v>
      </c>
      <c r="G434" s="12">
        <f t="shared" si="6"/>
        <v>2565000</v>
      </c>
      <c r="H434" s="12">
        <v>29841</v>
      </c>
      <c r="I434" s="12" t="s">
        <v>1235</v>
      </c>
      <c r="J434" s="12"/>
      <c r="K434" s="12" t="s">
        <v>2079</v>
      </c>
      <c r="L434" s="12" t="str">
        <f>VLOOKUP(K434,[3]CMNDK13!$C$2:$D$886,2,0)</f>
        <v>191994192</v>
      </c>
      <c r="M434" s="12"/>
      <c r="N434" s="12" t="s">
        <v>1237</v>
      </c>
    </row>
    <row r="435" spans="1:14" hidden="1">
      <c r="A435" s="22">
        <v>426</v>
      </c>
      <c r="B435" s="17" t="str">
        <f ca="1">VLOOKUP('CUNG CAP SO TAI KHOAN'!$K435,'[2]du lieu in the'!$B$2:$C$875,2,0)</f>
        <v>711AD3876435</v>
      </c>
      <c r="C435" s="17" t="s">
        <v>912</v>
      </c>
      <c r="D435" s="12" t="s">
        <v>2080</v>
      </c>
      <c r="E435" s="19">
        <v>0</v>
      </c>
      <c r="F435" s="12">
        <v>2565000</v>
      </c>
      <c r="G435" s="12">
        <f t="shared" si="6"/>
        <v>2565000</v>
      </c>
      <c r="H435" s="12">
        <v>29842</v>
      </c>
      <c r="I435" s="12" t="s">
        <v>1235</v>
      </c>
      <c r="J435" s="12"/>
      <c r="K435" s="12" t="s">
        <v>2081</v>
      </c>
      <c r="L435" s="12" t="str">
        <f>VLOOKUP(K435,[3]CMNDK13!$C$2:$D$886,2,0)</f>
        <v>192060096</v>
      </c>
      <c r="M435" s="12"/>
      <c r="N435" s="12" t="s">
        <v>1237</v>
      </c>
    </row>
    <row r="436" spans="1:14" hidden="1">
      <c r="A436" s="22">
        <v>427</v>
      </c>
      <c r="B436" s="17" t="str">
        <f ca="1">VLOOKUP('CUNG CAP SO TAI KHOAN'!$K436,'[2]du lieu in the'!$B$2:$C$875,2,0)</f>
        <v>711AB0502325</v>
      </c>
      <c r="C436" s="17" t="s">
        <v>913</v>
      </c>
      <c r="D436" s="12" t="s">
        <v>2082</v>
      </c>
      <c r="E436" s="19"/>
      <c r="F436" s="12">
        <v>2175000</v>
      </c>
      <c r="G436" s="12">
        <f t="shared" si="6"/>
        <v>2175000</v>
      </c>
      <c r="H436" s="12">
        <v>29843</v>
      </c>
      <c r="I436" s="12" t="s">
        <v>1235</v>
      </c>
      <c r="J436" s="12"/>
      <c r="K436" s="12" t="s">
        <v>2083</v>
      </c>
      <c r="L436" s="12" t="str">
        <f>VLOOKUP(K436,[3]CMNDK13!$C$2:$D$886,2,0)</f>
        <v>192050205</v>
      </c>
      <c r="M436" s="12"/>
      <c r="N436" s="12" t="s">
        <v>1237</v>
      </c>
    </row>
    <row r="437" spans="1:14" hidden="1">
      <c r="A437" s="22">
        <v>428</v>
      </c>
      <c r="B437" s="17" t="str">
        <f ca="1">VLOOKUP('CUNG CAP SO TAI KHOAN'!$K437,'[2]du lieu in the'!$B$2:$C$875,2,0)</f>
        <v>711AD3876924</v>
      </c>
      <c r="C437" s="17" t="s">
        <v>914</v>
      </c>
      <c r="D437" s="12" t="s">
        <v>2084</v>
      </c>
      <c r="E437" s="19">
        <v>0</v>
      </c>
      <c r="F437" s="12">
        <v>2565000</v>
      </c>
      <c r="G437" s="12">
        <f t="shared" si="6"/>
        <v>2565000</v>
      </c>
      <c r="H437" s="12">
        <v>29844</v>
      </c>
      <c r="I437" s="12" t="s">
        <v>1235</v>
      </c>
      <c r="J437" s="12"/>
      <c r="K437" s="12" t="s">
        <v>2085</v>
      </c>
      <c r="L437" s="12" t="str">
        <f>VLOOKUP(K437,[3]CMNDK13!$C$2:$D$886,2,0)</f>
        <v>191901576</v>
      </c>
      <c r="M437" s="12"/>
      <c r="N437" s="12" t="s">
        <v>1237</v>
      </c>
    </row>
    <row r="438" spans="1:14" hidden="1">
      <c r="A438" s="22">
        <v>429</v>
      </c>
      <c r="B438" s="17" t="str">
        <f ca="1">VLOOKUP('CUNG CAP SO TAI KHOAN'!$K438,'[2]du lieu in the'!$B$2:$C$875,2,0)</f>
        <v>711AD3876442</v>
      </c>
      <c r="C438" s="17" t="s">
        <v>915</v>
      </c>
      <c r="D438" s="12" t="s">
        <v>1859</v>
      </c>
      <c r="E438" s="19">
        <v>0</v>
      </c>
      <c r="F438" s="12">
        <v>2565000</v>
      </c>
      <c r="G438" s="12">
        <f t="shared" si="6"/>
        <v>2565000</v>
      </c>
      <c r="H438" s="12">
        <v>29845</v>
      </c>
      <c r="I438" s="12" t="s">
        <v>1235</v>
      </c>
      <c r="J438" s="12"/>
      <c r="K438" s="12" t="s">
        <v>2086</v>
      </c>
      <c r="L438" s="12" t="str">
        <f>VLOOKUP(K438,[3]CMNDK13!$C$2:$D$886,2,0)</f>
        <v>191901957</v>
      </c>
      <c r="M438" s="12"/>
      <c r="N438" s="12" t="s">
        <v>1237</v>
      </c>
    </row>
    <row r="439" spans="1:14" hidden="1">
      <c r="A439" s="22">
        <v>430</v>
      </c>
      <c r="B439" s="17" t="str">
        <f ca="1">VLOOKUP('CUNG CAP SO TAI KHOAN'!$K439,'[2]du lieu in the'!$B$2:$C$875,2,0)</f>
        <v>711AD3876454</v>
      </c>
      <c r="C439" s="17" t="s">
        <v>916</v>
      </c>
      <c r="D439" s="12" t="s">
        <v>2087</v>
      </c>
      <c r="E439" s="19">
        <v>0</v>
      </c>
      <c r="F439" s="12">
        <v>2565000</v>
      </c>
      <c r="G439" s="12">
        <f t="shared" si="6"/>
        <v>2565000</v>
      </c>
      <c r="H439" s="12">
        <v>29846</v>
      </c>
      <c r="I439" s="12" t="s">
        <v>1235</v>
      </c>
      <c r="J439" s="12"/>
      <c r="K439" s="12" t="s">
        <v>2088</v>
      </c>
      <c r="L439" s="12" t="str">
        <f>VLOOKUP(K439,[3]CMNDK13!$C$2:$D$886,2,0)</f>
        <v>197381666</v>
      </c>
      <c r="M439" s="12"/>
      <c r="N439" s="12" t="s">
        <v>1237</v>
      </c>
    </row>
    <row r="440" spans="1:14" hidden="1">
      <c r="A440" s="22">
        <v>431</v>
      </c>
      <c r="B440" s="17" t="str">
        <f ca="1">VLOOKUP('CUNG CAP SO TAI KHOAN'!$K440,'[2]du lieu in the'!$B$2:$C$875,2,0)</f>
        <v>711AD3876462</v>
      </c>
      <c r="C440" s="17" t="s">
        <v>917</v>
      </c>
      <c r="D440" s="12" t="s">
        <v>2089</v>
      </c>
      <c r="E440" s="19">
        <v>0</v>
      </c>
      <c r="F440" s="12">
        <v>2565000</v>
      </c>
      <c r="G440" s="12">
        <f t="shared" si="6"/>
        <v>2565000</v>
      </c>
      <c r="H440" s="12">
        <v>29847</v>
      </c>
      <c r="I440" s="12" t="s">
        <v>1235</v>
      </c>
      <c r="J440" s="12"/>
      <c r="K440" s="12" t="s">
        <v>2090</v>
      </c>
      <c r="L440" s="12" t="str">
        <f>VLOOKUP(K440,[3]CMNDK13!$C$2:$D$886,2,0)</f>
        <v>206360603</v>
      </c>
      <c r="M440" s="12"/>
      <c r="N440" s="12" t="s">
        <v>1237</v>
      </c>
    </row>
    <row r="441" spans="1:14" hidden="1">
      <c r="A441" s="22">
        <v>432</v>
      </c>
      <c r="B441" s="17" t="str">
        <f ca="1">VLOOKUP('CUNG CAP SO TAI KHOAN'!$K441,'[2]du lieu in the'!$B$2:$C$875,2,0)</f>
        <v>711AD3876932</v>
      </c>
      <c r="C441" s="17" t="s">
        <v>918</v>
      </c>
      <c r="D441" s="12" t="s">
        <v>2091</v>
      </c>
      <c r="E441" s="19">
        <v>0</v>
      </c>
      <c r="F441" s="12">
        <v>2565000</v>
      </c>
      <c r="G441" s="12">
        <f t="shared" si="6"/>
        <v>2565000</v>
      </c>
      <c r="H441" s="12">
        <v>29848</v>
      </c>
      <c r="I441" s="12" t="s">
        <v>1235</v>
      </c>
      <c r="J441" s="12"/>
      <c r="K441" s="12" t="s">
        <v>2092</v>
      </c>
      <c r="L441" s="12" t="str">
        <f>VLOOKUP(K441,[3]CMNDK13!$C$2:$D$886,2,0)</f>
        <v>241624591</v>
      </c>
      <c r="M441" s="12"/>
      <c r="N441" s="12" t="s">
        <v>1237</v>
      </c>
    </row>
    <row r="442" spans="1:14" hidden="1">
      <c r="A442" s="22">
        <v>433</v>
      </c>
      <c r="B442" s="17" t="str">
        <f ca="1">VLOOKUP('CUNG CAP SO TAI KHOAN'!$K442,'[2]du lieu in the'!$B$2:$C$875,2,0)</f>
        <v>711AD1287063</v>
      </c>
      <c r="C442" s="17" t="s">
        <v>919</v>
      </c>
      <c r="D442" s="12" t="s">
        <v>2093</v>
      </c>
      <c r="E442" s="19">
        <v>0</v>
      </c>
      <c r="F442" s="12">
        <v>2565000</v>
      </c>
      <c r="G442" s="12">
        <f t="shared" si="6"/>
        <v>2565000</v>
      </c>
      <c r="H442" s="12">
        <v>29849</v>
      </c>
      <c r="I442" s="12" t="s">
        <v>1235</v>
      </c>
      <c r="J442" s="12"/>
      <c r="K442" s="12" t="s">
        <v>2094</v>
      </c>
      <c r="L442" s="12" t="str">
        <f>VLOOKUP(K442,[3]CMNDK13!$C$2:$D$886,2,0)</f>
        <v>194634966</v>
      </c>
      <c r="M442" s="12"/>
      <c r="N442" s="12" t="s">
        <v>1237</v>
      </c>
    </row>
    <row r="443" spans="1:14" hidden="1">
      <c r="A443" s="22">
        <v>434</v>
      </c>
      <c r="B443" s="17" t="str">
        <f ca="1">VLOOKUP('CUNG CAP SO TAI KHOAN'!$K443,'[2]du lieu in the'!$B$2:$C$875,2,0)</f>
        <v>711AD3876948</v>
      </c>
      <c r="C443" s="17" t="s">
        <v>920</v>
      </c>
      <c r="D443" s="12" t="s">
        <v>2095</v>
      </c>
      <c r="E443" s="19">
        <v>0</v>
      </c>
      <c r="F443" s="12">
        <v>2565000</v>
      </c>
      <c r="G443" s="12">
        <f t="shared" si="6"/>
        <v>2565000</v>
      </c>
      <c r="H443" s="12">
        <v>29850</v>
      </c>
      <c r="I443" s="12" t="s">
        <v>1235</v>
      </c>
      <c r="J443" s="12"/>
      <c r="K443" s="12" t="s">
        <v>2096</v>
      </c>
      <c r="L443" s="12" t="str">
        <f>VLOOKUP(K443,[3]CMNDK13!$C$2:$D$886,2,0)</f>
        <v>206299301</v>
      </c>
      <c r="M443" s="12"/>
      <c r="N443" s="12" t="s">
        <v>1237</v>
      </c>
    </row>
    <row r="444" spans="1:14" hidden="1">
      <c r="A444" s="22">
        <v>435</v>
      </c>
      <c r="B444" s="17" t="str">
        <f ca="1">VLOOKUP('CUNG CAP SO TAI KHOAN'!$K444,'[2]du lieu in the'!$B$2:$C$875,2,0)</f>
        <v>711AD3876478</v>
      </c>
      <c r="C444" s="17" t="s">
        <v>921</v>
      </c>
      <c r="D444" s="12" t="s">
        <v>2097</v>
      </c>
      <c r="E444" s="19">
        <v>0</v>
      </c>
      <c r="F444" s="12">
        <v>2565000</v>
      </c>
      <c r="G444" s="12">
        <f t="shared" si="6"/>
        <v>2565000</v>
      </c>
      <c r="H444" s="12">
        <v>29851</v>
      </c>
      <c r="I444" s="12" t="s">
        <v>1235</v>
      </c>
      <c r="J444" s="12"/>
      <c r="K444" s="12" t="s">
        <v>2098</v>
      </c>
      <c r="L444" s="12" t="str">
        <f>VLOOKUP(K444,[3]CMNDK13!$C$2:$D$886,2,0)</f>
        <v>191963313</v>
      </c>
      <c r="M444" s="12"/>
      <c r="N444" s="12" t="s">
        <v>1237</v>
      </c>
    </row>
    <row r="445" spans="1:14" hidden="1">
      <c r="A445" s="22">
        <v>436</v>
      </c>
      <c r="B445" s="17" t="str">
        <f ca="1">VLOOKUP('CUNG CAP SO TAI KHOAN'!$K445,'[2]du lieu in the'!$B$2:$C$875,2,0)</f>
        <v>711AD3876481</v>
      </c>
      <c r="C445" s="17" t="s">
        <v>922</v>
      </c>
      <c r="D445" s="12" t="s">
        <v>2099</v>
      </c>
      <c r="E445" s="19">
        <v>0</v>
      </c>
      <c r="F445" s="12">
        <v>2565000</v>
      </c>
      <c r="G445" s="12">
        <f t="shared" si="6"/>
        <v>2565000</v>
      </c>
      <c r="H445" s="12">
        <v>29852</v>
      </c>
      <c r="I445" s="12" t="s">
        <v>1235</v>
      </c>
      <c r="J445" s="12"/>
      <c r="K445" s="12" t="s">
        <v>2100</v>
      </c>
      <c r="L445" s="12" t="str">
        <f>VLOOKUP(K445,[3]CMNDK13!$C$2:$D$886,2,0)</f>
        <v>206296199</v>
      </c>
      <c r="M445" s="12"/>
      <c r="N445" s="12" t="s">
        <v>1237</v>
      </c>
    </row>
    <row r="446" spans="1:14" hidden="1">
      <c r="A446" s="22">
        <v>437</v>
      </c>
      <c r="B446" s="17" t="str">
        <f ca="1">VLOOKUP('CUNG CAP SO TAI KHOAN'!$K446,'[2]du lieu in the'!$B$2:$C$875,2,0)</f>
        <v>711AD3876493</v>
      </c>
      <c r="C446" s="17" t="s">
        <v>923</v>
      </c>
      <c r="D446" s="12" t="s">
        <v>2101</v>
      </c>
      <c r="E446" s="19">
        <v>0</v>
      </c>
      <c r="F446" s="12">
        <v>2565000</v>
      </c>
      <c r="G446" s="12">
        <f t="shared" si="6"/>
        <v>2565000</v>
      </c>
      <c r="H446" s="12">
        <v>29853</v>
      </c>
      <c r="I446" s="12" t="s">
        <v>1235</v>
      </c>
      <c r="J446" s="12"/>
      <c r="K446" s="12" t="s">
        <v>2102</v>
      </c>
      <c r="L446" s="12" t="str">
        <f>VLOOKUP(K446,[3]CMNDK13!$C$2:$D$886,2,0)</f>
        <v>192125869</v>
      </c>
      <c r="M446" s="12"/>
      <c r="N446" s="12" t="s">
        <v>1237</v>
      </c>
    </row>
    <row r="447" spans="1:14" hidden="1">
      <c r="A447" s="22">
        <v>438</v>
      </c>
      <c r="B447" s="17" t="str">
        <f ca="1">VLOOKUP('CUNG CAP SO TAI KHOAN'!$K447,'[2]du lieu in the'!$B$2:$C$875,2,0)</f>
        <v>711AD3876963</v>
      </c>
      <c r="C447" s="17" t="s">
        <v>924</v>
      </c>
      <c r="D447" s="12" t="s">
        <v>2103</v>
      </c>
      <c r="E447" s="19">
        <v>0</v>
      </c>
      <c r="F447" s="12">
        <v>2565000</v>
      </c>
      <c r="G447" s="12">
        <f t="shared" si="6"/>
        <v>2565000</v>
      </c>
      <c r="H447" s="12">
        <v>29854</v>
      </c>
      <c r="I447" s="12" t="s">
        <v>1235</v>
      </c>
      <c r="J447" s="12"/>
      <c r="K447" s="12" t="s">
        <v>2104</v>
      </c>
      <c r="L447" s="12" t="str">
        <f>VLOOKUP(K447,[3]CMNDK13!$C$2:$D$886,2,0)</f>
        <v>191900087</v>
      </c>
      <c r="M447" s="12"/>
      <c r="N447" s="12" t="s">
        <v>1237</v>
      </c>
    </row>
    <row r="448" spans="1:14" hidden="1">
      <c r="A448" s="22">
        <v>439</v>
      </c>
      <c r="B448" s="17" t="str">
        <f ca="1">VLOOKUP('CUNG CAP SO TAI KHOAN'!$K448,'[2]du lieu in the'!$B$2:$C$875,2,0)</f>
        <v>711AD3876975</v>
      </c>
      <c r="C448" s="17" t="s">
        <v>925</v>
      </c>
      <c r="D448" s="12" t="s">
        <v>2105</v>
      </c>
      <c r="E448" s="19">
        <v>0</v>
      </c>
      <c r="F448" s="12">
        <v>2565000</v>
      </c>
      <c r="G448" s="12">
        <f t="shared" si="6"/>
        <v>2565000</v>
      </c>
      <c r="H448" s="12">
        <v>29855</v>
      </c>
      <c r="I448" s="12" t="s">
        <v>1235</v>
      </c>
      <c r="J448" s="12"/>
      <c r="K448" s="12" t="s">
        <v>2106</v>
      </c>
      <c r="L448" s="12" t="str">
        <f>VLOOKUP(K448,[3]CMNDK13!$C$2:$D$886,2,0)</f>
        <v>187650385</v>
      </c>
      <c r="M448" s="12"/>
      <c r="N448" s="12" t="s">
        <v>1237</v>
      </c>
    </row>
    <row r="449" spans="1:14" hidden="1">
      <c r="A449" s="22">
        <v>440</v>
      </c>
      <c r="B449" s="17" t="str">
        <f ca="1">VLOOKUP('CUNG CAP SO TAI KHOAN'!$K449,'[2]du lieu in the'!$B$2:$C$875,2,0)</f>
        <v>711AD3876502</v>
      </c>
      <c r="C449" s="17" t="s">
        <v>926</v>
      </c>
      <c r="D449" s="12" t="s">
        <v>2107</v>
      </c>
      <c r="E449" s="19">
        <v>0</v>
      </c>
      <c r="F449" s="12">
        <v>2565000</v>
      </c>
      <c r="G449" s="12">
        <f t="shared" si="6"/>
        <v>2565000</v>
      </c>
      <c r="H449" s="12">
        <v>29856</v>
      </c>
      <c r="I449" s="12" t="s">
        <v>1235</v>
      </c>
      <c r="J449" s="12"/>
      <c r="K449" s="12" t="s">
        <v>2108</v>
      </c>
      <c r="L449" s="12" t="str">
        <f>VLOOKUP(K449,[3]CMNDK13!$C$2:$D$886,2,0)</f>
        <v>191991141</v>
      </c>
      <c r="M449" s="12"/>
      <c r="N449" s="12" t="s">
        <v>1237</v>
      </c>
    </row>
    <row r="450" spans="1:14" hidden="1">
      <c r="A450" s="22">
        <v>441</v>
      </c>
      <c r="B450" s="17" t="str">
        <f ca="1">VLOOKUP('CUNG CAP SO TAI KHOAN'!$K450,'[2]du lieu in the'!$B$2:$C$875,2,0)</f>
        <v>711AD3876987</v>
      </c>
      <c r="C450" s="17" t="s">
        <v>927</v>
      </c>
      <c r="D450" s="12" t="s">
        <v>2109</v>
      </c>
      <c r="E450" s="19">
        <v>0</v>
      </c>
      <c r="F450" s="12">
        <v>2565000</v>
      </c>
      <c r="G450" s="12">
        <f t="shared" si="6"/>
        <v>2565000</v>
      </c>
      <c r="H450" s="12">
        <v>29857</v>
      </c>
      <c r="I450" s="12" t="s">
        <v>1235</v>
      </c>
      <c r="J450" s="12"/>
      <c r="K450" s="12" t="s">
        <v>2110</v>
      </c>
      <c r="L450" s="12" t="str">
        <f>VLOOKUP(K450,[3]CMNDK13!$C$2:$D$886,2,0)</f>
        <v>206204145</v>
      </c>
      <c r="M450" s="12"/>
      <c r="N450" s="12" t="s">
        <v>1237</v>
      </c>
    </row>
    <row r="451" spans="1:14" hidden="1">
      <c r="A451" s="22">
        <v>442</v>
      </c>
      <c r="B451" s="17" t="str">
        <f ca="1">VLOOKUP('CUNG CAP SO TAI KHOAN'!$K451,'[2]du lieu in the'!$B$2:$C$875,2,0)</f>
        <v>711AD3876514</v>
      </c>
      <c r="C451" s="17" t="s">
        <v>928</v>
      </c>
      <c r="D451" s="12" t="s">
        <v>2111</v>
      </c>
      <c r="E451" s="19">
        <v>0</v>
      </c>
      <c r="F451" s="12">
        <v>2565000</v>
      </c>
      <c r="G451" s="12">
        <f t="shared" si="6"/>
        <v>2565000</v>
      </c>
      <c r="H451" s="12">
        <v>29858</v>
      </c>
      <c r="I451" s="12" t="s">
        <v>1235</v>
      </c>
      <c r="J451" s="12"/>
      <c r="K451" s="12" t="s">
        <v>2112</v>
      </c>
      <c r="L451" s="12" t="str">
        <f>VLOOKUP(K451,[3]CMNDK13!$C$2:$D$886,2,0)</f>
        <v>184300687</v>
      </c>
      <c r="M451" s="12"/>
      <c r="N451" s="12" t="s">
        <v>1237</v>
      </c>
    </row>
    <row r="452" spans="1:14" hidden="1">
      <c r="A452" s="22">
        <v>443</v>
      </c>
      <c r="B452" s="17" t="str">
        <f ca="1">VLOOKUP('CUNG CAP SO TAI KHOAN'!$K452,'[2]du lieu in the'!$B$2:$C$875,2,0)</f>
        <v>711AD3876526</v>
      </c>
      <c r="C452" s="17" t="s">
        <v>929</v>
      </c>
      <c r="D452" s="12" t="s">
        <v>2113</v>
      </c>
      <c r="E452" s="19">
        <v>0</v>
      </c>
      <c r="F452" s="12">
        <v>2565000</v>
      </c>
      <c r="G452" s="12">
        <f t="shared" si="6"/>
        <v>2565000</v>
      </c>
      <c r="H452" s="12">
        <v>29859</v>
      </c>
      <c r="I452" s="12" t="s">
        <v>1235</v>
      </c>
      <c r="J452" s="12"/>
      <c r="K452" s="12" t="s">
        <v>2114</v>
      </c>
      <c r="L452" s="12" t="str">
        <f>VLOOKUP(K452,[3]CMNDK13!$C$2:$D$886,2,0)</f>
        <v>191991616</v>
      </c>
      <c r="M452" s="12"/>
      <c r="N452" s="12" t="s">
        <v>1237</v>
      </c>
    </row>
    <row r="453" spans="1:14" hidden="1">
      <c r="A453" s="22">
        <v>444</v>
      </c>
      <c r="B453" s="17" t="str">
        <f ca="1">VLOOKUP('CUNG CAP SO TAI KHOAN'!$K453,'[2]du lieu in the'!$B$2:$C$875,2,0)</f>
        <v>711AD0562094</v>
      </c>
      <c r="C453" s="17" t="s">
        <v>930</v>
      </c>
      <c r="D453" s="12" t="s">
        <v>2115</v>
      </c>
      <c r="E453" s="19">
        <v>0</v>
      </c>
      <c r="F453" s="12">
        <v>2565000</v>
      </c>
      <c r="G453" s="12">
        <f t="shared" si="6"/>
        <v>2565000</v>
      </c>
      <c r="H453" s="12">
        <v>29860</v>
      </c>
      <c r="I453" s="12" t="s">
        <v>1235</v>
      </c>
      <c r="J453" s="12"/>
      <c r="K453" s="12" t="s">
        <v>2116</v>
      </c>
      <c r="L453" s="12" t="str">
        <f>VLOOKUP(K453,[3]CMNDK13!$C$2:$D$886,2,0)</f>
        <v>187749092</v>
      </c>
      <c r="M453" s="12"/>
      <c r="N453" s="12" t="s">
        <v>1237</v>
      </c>
    </row>
    <row r="454" spans="1:14" hidden="1">
      <c r="A454" s="22">
        <v>445</v>
      </c>
      <c r="B454" s="17" t="str">
        <f ca="1">VLOOKUP('CUNG CAP SO TAI KHOAN'!$K454,'[2]du lieu in the'!$B$2:$C$875,2,0)</f>
        <v>711AD3877012</v>
      </c>
      <c r="C454" s="17" t="s">
        <v>931</v>
      </c>
      <c r="D454" s="12" t="s">
        <v>2117</v>
      </c>
      <c r="E454" s="19">
        <v>0</v>
      </c>
      <c r="F454" s="12">
        <v>2175000</v>
      </c>
      <c r="G454" s="12">
        <f t="shared" si="6"/>
        <v>2175000</v>
      </c>
      <c r="H454" s="12">
        <v>29861</v>
      </c>
      <c r="I454" s="12" t="s">
        <v>1235</v>
      </c>
      <c r="J454" s="12"/>
      <c r="K454" s="12" t="s">
        <v>2118</v>
      </c>
      <c r="L454" s="12" t="str">
        <f>VLOOKUP(K454,[3]CMNDK13!$C$2:$D$886,2,0)</f>
        <v>206331472</v>
      </c>
      <c r="M454" s="12"/>
      <c r="N454" s="12" t="s">
        <v>1237</v>
      </c>
    </row>
    <row r="455" spans="1:14" hidden="1">
      <c r="A455" s="22">
        <v>446</v>
      </c>
      <c r="B455" s="17" t="str">
        <f ca="1">VLOOKUP('CUNG CAP SO TAI KHOAN'!$K455,'[2]du lieu in the'!$B$2:$C$875,2,0)</f>
        <v>711AC5935131</v>
      </c>
      <c r="C455" s="17" t="s">
        <v>932</v>
      </c>
      <c r="D455" s="12" t="s">
        <v>2119</v>
      </c>
      <c r="E455" s="19">
        <v>0</v>
      </c>
      <c r="F455" s="12">
        <v>2565000</v>
      </c>
      <c r="G455" s="12">
        <f t="shared" si="6"/>
        <v>2565000</v>
      </c>
      <c r="H455" s="12">
        <v>29862</v>
      </c>
      <c r="I455" s="12" t="s">
        <v>1235</v>
      </c>
      <c r="J455" s="12"/>
      <c r="K455" s="12" t="s">
        <v>2120</v>
      </c>
      <c r="L455" s="12" t="str">
        <f>VLOOKUP(K455,[3]CMNDK13!$C$2:$D$886,2,0)</f>
        <v>194644461</v>
      </c>
      <c r="M455" s="12"/>
      <c r="N455" s="12" t="s">
        <v>1237</v>
      </c>
    </row>
    <row r="456" spans="1:14" hidden="1">
      <c r="A456" s="22">
        <v>447</v>
      </c>
      <c r="B456" s="17" t="str">
        <f ca="1">VLOOKUP('CUNG CAP SO TAI KHOAN'!$K456,'[2]du lieu in the'!$B$2:$C$875,2,0)</f>
        <v>711AD3877024</v>
      </c>
      <c r="C456" s="17" t="s">
        <v>933</v>
      </c>
      <c r="D456" s="12" t="s">
        <v>2121</v>
      </c>
      <c r="E456" s="19">
        <v>0</v>
      </c>
      <c r="F456" s="12">
        <v>2565000</v>
      </c>
      <c r="G456" s="12">
        <f t="shared" si="6"/>
        <v>2565000</v>
      </c>
      <c r="H456" s="12">
        <v>29863</v>
      </c>
      <c r="I456" s="12" t="s">
        <v>1235</v>
      </c>
      <c r="J456" s="12"/>
      <c r="K456" s="12" t="s">
        <v>2122</v>
      </c>
      <c r="L456" s="12" t="str">
        <f>VLOOKUP(K456,[3]CMNDK13!$C$2:$D$886,2,0)</f>
        <v>191965409</v>
      </c>
      <c r="M456" s="12"/>
      <c r="N456" s="12" t="s">
        <v>1237</v>
      </c>
    </row>
    <row r="457" spans="1:14" hidden="1">
      <c r="A457" s="22">
        <v>448</v>
      </c>
      <c r="B457" s="17" t="str">
        <f ca="1">VLOOKUP('CUNG CAP SO TAI KHOAN'!$K457,'[2]du lieu in the'!$B$2:$C$875,2,0)</f>
        <v>711AC3705371</v>
      </c>
      <c r="C457" s="17" t="s">
        <v>934</v>
      </c>
      <c r="D457" s="12" t="s">
        <v>2123</v>
      </c>
      <c r="E457" s="19">
        <v>0</v>
      </c>
      <c r="F457" s="12">
        <v>2565000</v>
      </c>
      <c r="G457" s="12">
        <f t="shared" si="6"/>
        <v>2565000</v>
      </c>
      <c r="H457" s="12">
        <v>29864</v>
      </c>
      <c r="I457" s="12" t="s">
        <v>1235</v>
      </c>
      <c r="J457" s="12"/>
      <c r="K457" s="12" t="s">
        <v>2124</v>
      </c>
      <c r="L457" s="12" t="str">
        <f>VLOOKUP(K457,[3]CMNDK13!$C$2:$D$886,2,0)</f>
        <v>194609981</v>
      </c>
      <c r="M457" s="12"/>
      <c r="N457" s="12" t="s">
        <v>1237</v>
      </c>
    </row>
    <row r="458" spans="1:14" hidden="1">
      <c r="A458" s="22">
        <v>449</v>
      </c>
      <c r="B458" s="17" t="str">
        <f ca="1">VLOOKUP('CUNG CAP SO TAI KHOAN'!$K458,'[2]du lieu in the'!$B$2:$C$875,2,0)</f>
        <v>711AD0562141</v>
      </c>
      <c r="C458" s="17" t="s">
        <v>935</v>
      </c>
      <c r="D458" s="12" t="s">
        <v>2125</v>
      </c>
      <c r="E458" s="19">
        <v>0</v>
      </c>
      <c r="F458" s="12">
        <v>2175000</v>
      </c>
      <c r="G458" s="12">
        <f t="shared" ref="G458:G521" si="7">F458+M458</f>
        <v>2175000</v>
      </c>
      <c r="H458" s="12">
        <v>29865</v>
      </c>
      <c r="I458" s="12" t="s">
        <v>1235</v>
      </c>
      <c r="J458" s="12"/>
      <c r="K458" s="12" t="s">
        <v>2126</v>
      </c>
      <c r="L458" s="12" t="str">
        <f>VLOOKUP(K458,[3]CMNDK13!$C$2:$D$886,2,0)</f>
        <v>187749260</v>
      </c>
      <c r="M458" s="12"/>
      <c r="N458" s="12" t="s">
        <v>1237</v>
      </c>
    </row>
    <row r="459" spans="1:14" hidden="1">
      <c r="A459" s="22">
        <v>450</v>
      </c>
      <c r="B459" s="17" t="str">
        <f ca="1">VLOOKUP('CUNG CAP SO TAI KHOAN'!$K459,'[2]du lieu in the'!$B$2:$C$875,2,0)</f>
        <v>711AD3876541</v>
      </c>
      <c r="C459" s="17" t="s">
        <v>936</v>
      </c>
      <c r="D459" s="12" t="s">
        <v>2127</v>
      </c>
      <c r="E459" s="19">
        <v>0</v>
      </c>
      <c r="F459" s="12">
        <v>2925000</v>
      </c>
      <c r="G459" s="12">
        <f t="shared" si="7"/>
        <v>2925000</v>
      </c>
      <c r="H459" s="12">
        <v>29866</v>
      </c>
      <c r="I459" s="12" t="s">
        <v>1235</v>
      </c>
      <c r="J459" s="12"/>
      <c r="K459" s="12" t="s">
        <v>2128</v>
      </c>
      <c r="L459" s="12" t="str">
        <f>VLOOKUP(K459,[3]CMNDK13!$C$2:$D$886,2,0)</f>
        <v>184334458</v>
      </c>
      <c r="M459" s="12">
        <f>VLOOKUP(K459,[4]HocPhi_BienLaiThuTien!$G$2:$H$144,2,0)</f>
        <v>0</v>
      </c>
      <c r="N459" s="12" t="s">
        <v>1237</v>
      </c>
    </row>
    <row r="460" spans="1:14" hidden="1">
      <c r="A460" s="22">
        <v>451</v>
      </c>
      <c r="B460" s="17" t="str">
        <f ca="1">VLOOKUP('CUNG CAP SO TAI KHOAN'!$K460,'[2]du lieu in the'!$B$2:$C$875,2,0)</f>
        <v>711AD3877036</v>
      </c>
      <c r="C460" s="17" t="s">
        <v>937</v>
      </c>
      <c r="D460" s="12" t="s">
        <v>2129</v>
      </c>
      <c r="E460" s="19">
        <v>0</v>
      </c>
      <c r="F460" s="12">
        <v>2565000</v>
      </c>
      <c r="G460" s="12">
        <f t="shared" si="7"/>
        <v>2565000</v>
      </c>
      <c r="H460" s="12">
        <v>29867</v>
      </c>
      <c r="I460" s="12" t="s">
        <v>1235</v>
      </c>
      <c r="J460" s="12"/>
      <c r="K460" s="12" t="s">
        <v>2130</v>
      </c>
      <c r="L460" s="12" t="str">
        <f>VLOOKUP(K460,[3]CMNDK13!$C$2:$D$886,2,0)</f>
        <v>197392094</v>
      </c>
      <c r="M460" s="12"/>
      <c r="N460" s="12" t="s">
        <v>1237</v>
      </c>
    </row>
    <row r="461" spans="1:14" hidden="1">
      <c r="A461" s="22">
        <v>452</v>
      </c>
      <c r="B461" s="17" t="str">
        <f ca="1">VLOOKUP('CUNG CAP SO TAI KHOAN'!$K461,'[2]du lieu in the'!$B$2:$C$875,2,0)</f>
        <v>711AD3876565</v>
      </c>
      <c r="C461" s="17" t="s">
        <v>938</v>
      </c>
      <c r="D461" s="12" t="s">
        <v>2131</v>
      </c>
      <c r="E461" s="19">
        <v>0</v>
      </c>
      <c r="F461" s="12">
        <v>2565000</v>
      </c>
      <c r="G461" s="12">
        <f t="shared" si="7"/>
        <v>2565000</v>
      </c>
      <c r="H461" s="12">
        <v>29868</v>
      </c>
      <c r="I461" s="12" t="s">
        <v>1235</v>
      </c>
      <c r="J461" s="12"/>
      <c r="K461" s="12" t="s">
        <v>2132</v>
      </c>
      <c r="L461" s="12" t="str">
        <f>VLOOKUP(K461,[3]CMNDK13!$C$2:$D$886,2,0)</f>
        <v>191964852</v>
      </c>
      <c r="M461" s="12"/>
      <c r="N461" s="12" t="s">
        <v>1237</v>
      </c>
    </row>
    <row r="462" spans="1:14" hidden="1">
      <c r="A462" s="22">
        <v>453</v>
      </c>
      <c r="B462" s="17" t="str">
        <f ca="1">VLOOKUP('CUNG CAP SO TAI KHOAN'!$K462,'[2]du lieu in the'!$B$2:$C$875,2,0)</f>
        <v>711AD3877043</v>
      </c>
      <c r="C462" s="17" t="s">
        <v>939</v>
      </c>
      <c r="D462" s="12" t="s">
        <v>2133</v>
      </c>
      <c r="E462" s="19">
        <v>0</v>
      </c>
      <c r="F462" s="12">
        <v>2565000</v>
      </c>
      <c r="G462" s="12">
        <f t="shared" si="7"/>
        <v>2565000</v>
      </c>
      <c r="H462" s="12">
        <v>29869</v>
      </c>
      <c r="I462" s="12" t="s">
        <v>1235</v>
      </c>
      <c r="J462" s="12"/>
      <c r="K462" s="12" t="s">
        <v>2134</v>
      </c>
      <c r="L462" s="12" t="str">
        <f>VLOOKUP(K462,[3]CMNDK13!$C$2:$D$886,2,0)</f>
        <v>184344531</v>
      </c>
      <c r="M462" s="12"/>
      <c r="N462" s="12" t="s">
        <v>1237</v>
      </c>
    </row>
    <row r="463" spans="1:14" hidden="1">
      <c r="A463" s="22">
        <v>454</v>
      </c>
      <c r="B463" s="17" t="str">
        <f ca="1">VLOOKUP('CUNG CAP SO TAI KHOAN'!$K463,'[2]du lieu in the'!$B$2:$C$875,2,0)</f>
        <v>711AC9235454</v>
      </c>
      <c r="C463" s="17" t="s">
        <v>940</v>
      </c>
      <c r="D463" s="12" t="s">
        <v>2135</v>
      </c>
      <c r="E463" s="19">
        <v>0</v>
      </c>
      <c r="F463" s="12">
        <v>2565000</v>
      </c>
      <c r="G463" s="12">
        <f t="shared" si="7"/>
        <v>2565000</v>
      </c>
      <c r="H463" s="12">
        <v>29870</v>
      </c>
      <c r="I463" s="12" t="s">
        <v>1235</v>
      </c>
      <c r="J463" s="12"/>
      <c r="K463" s="12" t="s">
        <v>2136</v>
      </c>
      <c r="L463" s="12" t="str">
        <f>VLOOKUP(K463,[3]CMNDK13!$C$2:$D$886,2,0)</f>
        <v>187657865</v>
      </c>
      <c r="M463" s="12"/>
      <c r="N463" s="12" t="s">
        <v>1237</v>
      </c>
    </row>
    <row r="464" spans="1:14" hidden="1">
      <c r="A464" s="22">
        <v>455</v>
      </c>
      <c r="B464" s="17" t="str">
        <f ca="1">VLOOKUP('CUNG CAP SO TAI KHOAN'!$K464,'[2]du lieu in the'!$B$2:$C$875,2,0)</f>
        <v>711AD3876572</v>
      </c>
      <c r="C464" s="17" t="s">
        <v>941</v>
      </c>
      <c r="D464" s="12" t="s">
        <v>2137</v>
      </c>
      <c r="E464" s="19">
        <v>0</v>
      </c>
      <c r="F464" s="12">
        <v>2565000</v>
      </c>
      <c r="G464" s="12">
        <f t="shared" si="7"/>
        <v>2565000</v>
      </c>
      <c r="H464" s="12">
        <v>29871</v>
      </c>
      <c r="I464" s="12" t="s">
        <v>1235</v>
      </c>
      <c r="J464" s="12"/>
      <c r="K464" s="12" t="s">
        <v>2138</v>
      </c>
      <c r="L464" s="12" t="str">
        <f>VLOOKUP(K464,[3]CMNDK13!$C$2:$D$886,2,0)</f>
        <v>191901785</v>
      </c>
      <c r="M464" s="12"/>
      <c r="N464" s="12" t="s">
        <v>1237</v>
      </c>
    </row>
    <row r="465" spans="1:14" hidden="1">
      <c r="A465" s="22">
        <v>456</v>
      </c>
      <c r="B465" s="17" t="str">
        <f ca="1">VLOOKUP('CUNG CAP SO TAI KHOAN'!$K465,'[2]du lieu in the'!$B$2:$C$875,2,0)</f>
        <v>711AD3877051</v>
      </c>
      <c r="C465" s="17" t="s">
        <v>942</v>
      </c>
      <c r="D465" s="12" t="s">
        <v>2139</v>
      </c>
      <c r="E465" s="19">
        <v>0</v>
      </c>
      <c r="F465" s="12">
        <v>2565000</v>
      </c>
      <c r="G465" s="12">
        <f t="shared" si="7"/>
        <v>2565000</v>
      </c>
      <c r="H465" s="12">
        <v>29872</v>
      </c>
      <c r="I465" s="12" t="s">
        <v>1235</v>
      </c>
      <c r="J465" s="12"/>
      <c r="K465" s="12" t="s">
        <v>2140</v>
      </c>
      <c r="L465" s="12" t="str">
        <f>VLOOKUP(K465,[3]CMNDK13!$C$2:$D$886,2,0)</f>
        <v>197369625</v>
      </c>
      <c r="M465" s="12"/>
      <c r="N465" s="12" t="s">
        <v>1237</v>
      </c>
    </row>
    <row r="466" spans="1:14" hidden="1">
      <c r="A466" s="22">
        <v>457</v>
      </c>
      <c r="B466" s="17" t="str">
        <f ca="1">VLOOKUP('CUNG CAP SO TAI KHOAN'!$K466,'[2]du lieu in the'!$B$2:$C$875,2,0)</f>
        <v>711AD3876584</v>
      </c>
      <c r="C466" s="17" t="s">
        <v>943</v>
      </c>
      <c r="D466" s="12" t="s">
        <v>2141</v>
      </c>
      <c r="E466" s="19">
        <v>0</v>
      </c>
      <c r="F466" s="12">
        <v>2565000</v>
      </c>
      <c r="G466" s="12">
        <f t="shared" si="7"/>
        <v>2565000</v>
      </c>
      <c r="H466" s="12">
        <v>29873</v>
      </c>
      <c r="I466" s="12" t="s">
        <v>1235</v>
      </c>
      <c r="J466" s="12"/>
      <c r="K466" s="12" t="s">
        <v>2142</v>
      </c>
      <c r="L466" s="12" t="str">
        <f>VLOOKUP(K466,[3]CMNDK13!$C$2:$D$886,2,0)</f>
        <v>206203190</v>
      </c>
      <c r="M466" s="12"/>
      <c r="N466" s="12" t="s">
        <v>1237</v>
      </c>
    </row>
    <row r="467" spans="1:14" hidden="1">
      <c r="A467" s="22">
        <v>458</v>
      </c>
      <c r="B467" s="17" t="str">
        <f ca="1">VLOOKUP('CUNG CAP SO TAI KHOAN'!$K467,'[2]du lieu in the'!$B$2:$C$875,2,0)</f>
        <v>711AB0028845</v>
      </c>
      <c r="C467" s="17" t="s">
        <v>944</v>
      </c>
      <c r="D467" s="12" t="s">
        <v>2143</v>
      </c>
      <c r="E467" s="19"/>
      <c r="F467" s="12">
        <v>2565000</v>
      </c>
      <c r="G467" s="12">
        <f t="shared" si="7"/>
        <v>2565000</v>
      </c>
      <c r="H467" s="12">
        <v>29874</v>
      </c>
      <c r="I467" s="12" t="s">
        <v>1235</v>
      </c>
      <c r="J467" s="12"/>
      <c r="K467" s="12" t="s">
        <v>2144</v>
      </c>
      <c r="L467" s="12" t="str">
        <f>VLOOKUP(K467,[3]CMNDK13!$C$2:$D$886,2,0)</f>
        <v>191992759</v>
      </c>
      <c r="M467" s="12"/>
      <c r="N467" s="12" t="s">
        <v>1237</v>
      </c>
    </row>
    <row r="468" spans="1:14" hidden="1">
      <c r="A468" s="22">
        <v>459</v>
      </c>
      <c r="B468" s="17" t="str">
        <f ca="1">VLOOKUP('CUNG CAP SO TAI KHOAN'!$K468,'[2]du lieu in the'!$B$2:$C$875,2,0)</f>
        <v>711AC3705629</v>
      </c>
      <c r="C468" s="17" t="s">
        <v>945</v>
      </c>
      <c r="D468" s="12" t="s">
        <v>2145</v>
      </c>
      <c r="E468" s="19">
        <v>0</v>
      </c>
      <c r="F468" s="12">
        <v>2565000</v>
      </c>
      <c r="G468" s="12">
        <f t="shared" si="7"/>
        <v>2565000</v>
      </c>
      <c r="H468" s="12">
        <v>29875</v>
      </c>
      <c r="I468" s="12" t="s">
        <v>1235</v>
      </c>
      <c r="J468" s="12"/>
      <c r="K468" s="12" t="s">
        <v>2146</v>
      </c>
      <c r="L468" s="12" t="str">
        <f>VLOOKUP(K468,[3]CMNDK13!$C$2:$D$886,2,0)</f>
        <v>194609364</v>
      </c>
      <c r="M468" s="12"/>
      <c r="N468" s="12" t="s">
        <v>1237</v>
      </c>
    </row>
    <row r="469" spans="1:14" hidden="1">
      <c r="A469" s="22">
        <v>460</v>
      </c>
      <c r="B469" s="17" t="str">
        <f ca="1">VLOOKUP('CUNG CAP SO TAI KHOAN'!$K469,'[2]du lieu in the'!$B$2:$C$875,2,0)</f>
        <v>711AD0562177</v>
      </c>
      <c r="C469" s="17" t="s">
        <v>946</v>
      </c>
      <c r="D469" s="12" t="s">
        <v>2147</v>
      </c>
      <c r="E469" s="19">
        <v>0</v>
      </c>
      <c r="F469" s="12">
        <v>225000</v>
      </c>
      <c r="G469" s="12">
        <f t="shared" si="7"/>
        <v>225000</v>
      </c>
      <c r="H469" s="12">
        <v>29876</v>
      </c>
      <c r="I469" s="12" t="s">
        <v>1235</v>
      </c>
      <c r="J469" s="12"/>
      <c r="K469" s="12" t="s">
        <v>2148</v>
      </c>
      <c r="L469" s="12" t="str">
        <f>VLOOKUP(K469,[3]CMNDK13!$C$2:$D$886,2,0)</f>
        <v>187749095</v>
      </c>
      <c r="M469" s="12"/>
      <c r="N469" s="12" t="s">
        <v>1237</v>
      </c>
    </row>
    <row r="470" spans="1:14" hidden="1">
      <c r="A470" s="22">
        <v>461</v>
      </c>
      <c r="B470" s="17" t="str">
        <f ca="1">VLOOKUP('CUNG CAP SO TAI KHOAN'!$K470,'[2]du lieu in the'!$B$2:$C$875,2,0)</f>
        <v>711AD3877063</v>
      </c>
      <c r="C470" s="17" t="s">
        <v>947</v>
      </c>
      <c r="D470" s="12" t="s">
        <v>2149</v>
      </c>
      <c r="E470" s="19">
        <v>0</v>
      </c>
      <c r="F470" s="12">
        <v>1102500</v>
      </c>
      <c r="G470" s="12">
        <f t="shared" si="7"/>
        <v>1102500</v>
      </c>
      <c r="H470" s="12">
        <v>29877</v>
      </c>
      <c r="I470" s="12" t="s">
        <v>1235</v>
      </c>
      <c r="J470" s="12"/>
      <c r="K470" s="12" t="s">
        <v>2150</v>
      </c>
      <c r="L470" s="12" t="str">
        <f>VLOOKUP(K470,[3]CMNDK13!$C$2:$D$886,2,0)</f>
        <v>184341708</v>
      </c>
      <c r="M470" s="12"/>
      <c r="N470" s="12" t="s">
        <v>1237</v>
      </c>
    </row>
    <row r="471" spans="1:14" hidden="1">
      <c r="A471" s="22">
        <v>462</v>
      </c>
      <c r="B471" s="17" t="str">
        <f ca="1">VLOOKUP('CUNG CAP SO TAI KHOAN'!$K471,'[2]du lieu in the'!$B$2:$C$875,2,0)</f>
        <v>711AD3254431</v>
      </c>
      <c r="C471" s="17" t="s">
        <v>948</v>
      </c>
      <c r="D471" s="12" t="s">
        <v>2151</v>
      </c>
      <c r="E471" s="19">
        <v>0</v>
      </c>
      <c r="F471" s="12">
        <v>2565000</v>
      </c>
      <c r="G471" s="12">
        <f t="shared" si="7"/>
        <v>2565000</v>
      </c>
      <c r="H471" s="12">
        <v>29878</v>
      </c>
      <c r="I471" s="12" t="s">
        <v>1235</v>
      </c>
      <c r="J471" s="12"/>
      <c r="K471" s="12" t="s">
        <v>2152</v>
      </c>
      <c r="L471" s="12" t="str">
        <f>VLOOKUP(K471,[3]CMNDK13!$C$2:$D$886,2,0)</f>
        <v>187652724</v>
      </c>
      <c r="M471" s="12"/>
      <c r="N471" s="12" t="s">
        <v>1237</v>
      </c>
    </row>
    <row r="472" spans="1:14" hidden="1">
      <c r="A472" s="22">
        <v>463</v>
      </c>
      <c r="B472" s="17" t="str">
        <f ca="1">VLOOKUP('CUNG CAP SO TAI KHOAN'!$K472,'[2]du lieu in the'!$B$2:$C$875,2,0)</f>
        <v>711AD3877079</v>
      </c>
      <c r="C472" s="17" t="s">
        <v>949</v>
      </c>
      <c r="D472" s="12" t="s">
        <v>2153</v>
      </c>
      <c r="E472" s="19">
        <v>0</v>
      </c>
      <c r="F472" s="12">
        <v>2565000</v>
      </c>
      <c r="G472" s="12">
        <f t="shared" si="7"/>
        <v>2565000</v>
      </c>
      <c r="H472" s="12">
        <v>29879</v>
      </c>
      <c r="I472" s="12" t="s">
        <v>1235</v>
      </c>
      <c r="J472" s="12"/>
      <c r="K472" s="12" t="s">
        <v>2154</v>
      </c>
      <c r="L472" s="12" t="str">
        <f>VLOOKUP(K472,[3]CMNDK13!$C$2:$D$886,2,0)</f>
        <v>192054530</v>
      </c>
      <c r="M472" s="12"/>
      <c r="N472" s="12" t="s">
        <v>1237</v>
      </c>
    </row>
    <row r="473" spans="1:14" hidden="1">
      <c r="A473" s="22">
        <v>464</v>
      </c>
      <c r="B473" s="17" t="str">
        <f ca="1">VLOOKUP('CUNG CAP SO TAI KHOAN'!$K473,'[2]du lieu in the'!$B$2:$C$875,2,0)</f>
        <v>711AD3876592</v>
      </c>
      <c r="C473" s="17" t="s">
        <v>950</v>
      </c>
      <c r="D473" s="12" t="s">
        <v>2155</v>
      </c>
      <c r="E473" s="19">
        <v>0</v>
      </c>
      <c r="F473" s="12">
        <v>2565000</v>
      </c>
      <c r="G473" s="12">
        <f t="shared" si="7"/>
        <v>2565000</v>
      </c>
      <c r="H473" s="12">
        <v>29880</v>
      </c>
      <c r="I473" s="12" t="s">
        <v>1235</v>
      </c>
      <c r="J473" s="12"/>
      <c r="K473" s="12" t="s">
        <v>2156</v>
      </c>
      <c r="L473" s="12" t="str">
        <f>VLOOKUP(K473,[3]CMNDK13!$C$2:$D$886,2,0)</f>
        <v>206037482</v>
      </c>
      <c r="M473" s="12"/>
      <c r="N473" s="12" t="s">
        <v>1237</v>
      </c>
    </row>
    <row r="474" spans="1:14" hidden="1">
      <c r="A474" s="22">
        <v>465</v>
      </c>
      <c r="B474" s="17" t="str">
        <f ca="1">VLOOKUP('CUNG CAP SO TAI KHOAN'!$K474,'[2]du lieu in the'!$B$2:$C$875,2,0)</f>
        <v>711AC3956203</v>
      </c>
      <c r="C474" s="17" t="s">
        <v>951</v>
      </c>
      <c r="D474" s="12" t="s">
        <v>2157</v>
      </c>
      <c r="E474" s="19">
        <v>0</v>
      </c>
      <c r="F474" s="12">
        <v>2565000</v>
      </c>
      <c r="G474" s="12">
        <f t="shared" si="7"/>
        <v>2565000</v>
      </c>
      <c r="H474" s="12">
        <v>29881</v>
      </c>
      <c r="I474" s="12" t="s">
        <v>1235</v>
      </c>
      <c r="J474" s="12"/>
      <c r="K474" s="12" t="s">
        <v>2158</v>
      </c>
      <c r="L474" s="12" t="str">
        <f>VLOOKUP(K474,[3]CMNDK13!$C$2:$D$886,2,0)</f>
        <v>191893139</v>
      </c>
      <c r="M474" s="12"/>
      <c r="N474" s="12" t="s">
        <v>1237</v>
      </c>
    </row>
    <row r="475" spans="1:14" hidden="1">
      <c r="A475" s="22">
        <v>466</v>
      </c>
      <c r="B475" s="17" t="str">
        <f ca="1">VLOOKUP('CUNG CAP SO TAI KHOAN'!$K475,'[2]du lieu in the'!$B$2:$C$875,2,0)</f>
        <v>711AD3877082</v>
      </c>
      <c r="C475" s="17" t="s">
        <v>952</v>
      </c>
      <c r="D475" s="12" t="s">
        <v>2159</v>
      </c>
      <c r="E475" s="19">
        <v>0</v>
      </c>
      <c r="F475" s="12">
        <v>2565000</v>
      </c>
      <c r="G475" s="12">
        <f t="shared" si="7"/>
        <v>2565000</v>
      </c>
      <c r="H475" s="12">
        <v>29882</v>
      </c>
      <c r="I475" s="12" t="s">
        <v>1235</v>
      </c>
      <c r="J475" s="12"/>
      <c r="K475" s="12" t="s">
        <v>2160</v>
      </c>
      <c r="L475" s="12" t="str">
        <f>VLOOKUP(K475,[3]CMNDK13!$C$2:$D$886,2,0)</f>
        <v>192120639</v>
      </c>
      <c r="M475" s="12"/>
      <c r="N475" s="12" t="s">
        <v>1237</v>
      </c>
    </row>
    <row r="476" spans="1:14" hidden="1">
      <c r="A476" s="22">
        <v>467</v>
      </c>
      <c r="B476" s="17" t="str">
        <f ca="1">VLOOKUP('CUNG CAP SO TAI KHOAN'!$K476,'[2]du lieu in the'!$B$2:$C$875,2,0)</f>
        <v>711AD0009354</v>
      </c>
      <c r="C476" s="17" t="s">
        <v>953</v>
      </c>
      <c r="D476" s="12" t="s">
        <v>2161</v>
      </c>
      <c r="E476" s="19">
        <v>0</v>
      </c>
      <c r="F476" s="12">
        <v>2565000</v>
      </c>
      <c r="G476" s="12">
        <f t="shared" si="7"/>
        <v>2565000</v>
      </c>
      <c r="H476" s="12">
        <v>29883</v>
      </c>
      <c r="I476" s="12" t="s">
        <v>1235</v>
      </c>
      <c r="J476" s="12"/>
      <c r="K476" s="12" t="s">
        <v>2162</v>
      </c>
      <c r="L476" s="12" t="str">
        <f>VLOOKUP(K476,[3]CMNDK13!$C$2:$D$886,2,0)</f>
        <v>197402228</v>
      </c>
      <c r="M476" s="12"/>
      <c r="N476" s="12" t="s">
        <v>1237</v>
      </c>
    </row>
    <row r="477" spans="1:14" hidden="1">
      <c r="A477" s="22">
        <v>468</v>
      </c>
      <c r="B477" s="17" t="str">
        <f ca="1">VLOOKUP('CUNG CAP SO TAI KHOAN'!$K477,'[2]du lieu in the'!$B$2:$C$875,2,0)</f>
        <v>711AC9346132</v>
      </c>
      <c r="C477" s="17" t="s">
        <v>954</v>
      </c>
      <c r="D477" s="12" t="s">
        <v>2163</v>
      </c>
      <c r="E477" s="19">
        <v>0</v>
      </c>
      <c r="F477" s="12">
        <v>2565000</v>
      </c>
      <c r="G477" s="12">
        <f t="shared" si="7"/>
        <v>2565000</v>
      </c>
      <c r="H477" s="12">
        <v>29884</v>
      </c>
      <c r="I477" s="12" t="s">
        <v>1235</v>
      </c>
      <c r="J477" s="12"/>
      <c r="K477" s="12" t="s">
        <v>2164</v>
      </c>
      <c r="L477" s="12" t="str">
        <f>VLOOKUP(K477,[3]CMNDK13!$C$2:$D$886,2,0)</f>
        <v>191901818</v>
      </c>
      <c r="M477" s="12"/>
      <c r="N477" s="12" t="s">
        <v>1237</v>
      </c>
    </row>
    <row r="478" spans="1:14" hidden="1">
      <c r="A478" s="22">
        <v>469</v>
      </c>
      <c r="B478" s="17" t="str">
        <f ca="1">VLOOKUP('CUNG CAP SO TAI KHOAN'!$K478,'[2]du lieu in the'!$B$2:$C$875,2,0)</f>
        <v>711AD3876605</v>
      </c>
      <c r="C478" s="17" t="s">
        <v>955</v>
      </c>
      <c r="D478" s="12" t="s">
        <v>2165</v>
      </c>
      <c r="E478" s="19">
        <v>0</v>
      </c>
      <c r="F478" s="12">
        <v>2565000</v>
      </c>
      <c r="G478" s="12">
        <f t="shared" si="7"/>
        <v>2565000</v>
      </c>
      <c r="H478" s="12">
        <v>29885</v>
      </c>
      <c r="I478" s="12" t="s">
        <v>1235</v>
      </c>
      <c r="J478" s="12"/>
      <c r="K478" s="12" t="s">
        <v>2166</v>
      </c>
      <c r="L478" s="12" t="str">
        <f>VLOOKUP(K478,[3]CMNDK13!$C$2:$D$886,2,0)</f>
        <v>191992084</v>
      </c>
      <c r="M478" s="12"/>
      <c r="N478" s="12" t="s">
        <v>1237</v>
      </c>
    </row>
    <row r="479" spans="1:14" hidden="1">
      <c r="A479" s="22">
        <v>470</v>
      </c>
      <c r="B479" s="17" t="str">
        <f ca="1">VLOOKUP('CUNG CAP SO TAI KHOAN'!$K479,'[2]du lieu in the'!$B$2:$C$875,2,0)</f>
        <v>711AD3877094</v>
      </c>
      <c r="C479" s="17" t="s">
        <v>956</v>
      </c>
      <c r="D479" s="12" t="s">
        <v>2167</v>
      </c>
      <c r="E479" s="19">
        <v>0</v>
      </c>
      <c r="F479" s="12">
        <v>2565000</v>
      </c>
      <c r="G479" s="12">
        <f t="shared" si="7"/>
        <v>2565000</v>
      </c>
      <c r="H479" s="12">
        <v>29886</v>
      </c>
      <c r="I479" s="12" t="s">
        <v>1235</v>
      </c>
      <c r="J479" s="12"/>
      <c r="K479" s="12" t="s">
        <v>2168</v>
      </c>
      <c r="L479" s="12" t="str">
        <f>VLOOKUP(K479,[3]CMNDK13!$C$2:$D$886,2,0)</f>
        <v>212583071</v>
      </c>
      <c r="M479" s="12"/>
      <c r="N479" s="12" t="s">
        <v>1237</v>
      </c>
    </row>
    <row r="480" spans="1:14" hidden="1">
      <c r="A480" s="22">
        <v>471</v>
      </c>
      <c r="B480" s="17" t="str">
        <f ca="1">VLOOKUP('CUNG CAP SO TAI KHOAN'!$K480,'[2]du lieu in the'!$B$2:$C$875,2,0)</f>
        <v>711AD3876612</v>
      </c>
      <c r="C480" s="17" t="s">
        <v>957</v>
      </c>
      <c r="D480" s="12" t="s">
        <v>2169</v>
      </c>
      <c r="E480" s="19">
        <v>0</v>
      </c>
      <c r="F480" s="12">
        <v>2565000</v>
      </c>
      <c r="G480" s="12">
        <f t="shared" si="7"/>
        <v>2565000</v>
      </c>
      <c r="H480" s="12">
        <v>29887</v>
      </c>
      <c r="I480" s="12" t="s">
        <v>1235</v>
      </c>
      <c r="J480" s="12"/>
      <c r="K480" s="12" t="s">
        <v>2170</v>
      </c>
      <c r="L480" s="12" t="str">
        <f>VLOOKUP(K480,[3]CMNDK13!$C$2:$D$886,2,0)</f>
        <v>206029016</v>
      </c>
      <c r="M480" s="12"/>
      <c r="N480" s="12" t="s">
        <v>1237</v>
      </c>
    </row>
    <row r="481" spans="1:14" hidden="1">
      <c r="A481" s="22">
        <v>472</v>
      </c>
      <c r="B481" s="17" t="str">
        <f ca="1">VLOOKUP('CUNG CAP SO TAI KHOAN'!$K481,'[2]du lieu in the'!$B$2:$C$875,2,0)</f>
        <v>711AD3877103</v>
      </c>
      <c r="C481" s="17" t="s">
        <v>958</v>
      </c>
      <c r="D481" s="12" t="s">
        <v>2171</v>
      </c>
      <c r="E481" s="19">
        <v>0</v>
      </c>
      <c r="F481" s="12">
        <v>2565000</v>
      </c>
      <c r="G481" s="12">
        <f t="shared" si="7"/>
        <v>2565000</v>
      </c>
      <c r="H481" s="12">
        <v>29888</v>
      </c>
      <c r="I481" s="12" t="s">
        <v>1235</v>
      </c>
      <c r="J481" s="12"/>
      <c r="K481" s="12" t="s">
        <v>2172</v>
      </c>
      <c r="L481" s="12" t="str">
        <f>VLOOKUP(K481,[3]CMNDK13!$C$2:$D$886,2,0)</f>
        <v>201792129</v>
      </c>
      <c r="M481" s="12"/>
      <c r="N481" s="12" t="s">
        <v>1237</v>
      </c>
    </row>
    <row r="482" spans="1:14" hidden="1">
      <c r="A482" s="22">
        <v>473</v>
      </c>
      <c r="B482" s="17" t="str">
        <f ca="1">VLOOKUP('CUNG CAP SO TAI KHOAN'!$K482,'[2]du lieu in the'!$B$2:$C$875,2,0)</f>
        <v>711AB6883534</v>
      </c>
      <c r="C482" s="17" t="s">
        <v>959</v>
      </c>
      <c r="D482" s="12" t="s">
        <v>2173</v>
      </c>
      <c r="E482" s="19">
        <v>0</v>
      </c>
      <c r="F482" s="12">
        <v>2565000</v>
      </c>
      <c r="G482" s="12">
        <f t="shared" si="7"/>
        <v>2565000</v>
      </c>
      <c r="H482" s="12">
        <v>29889</v>
      </c>
      <c r="I482" s="12" t="s">
        <v>1235</v>
      </c>
      <c r="J482" s="12"/>
      <c r="K482" s="12" t="s">
        <v>2174</v>
      </c>
      <c r="L482" s="12" t="str">
        <f>VLOOKUP(K482,[3]CMNDK13!$C$2:$D$886,2,0)</f>
        <v>197351501</v>
      </c>
      <c r="M482" s="12"/>
      <c r="N482" s="12" t="s">
        <v>1237</v>
      </c>
    </row>
    <row r="483" spans="1:14" hidden="1">
      <c r="A483" s="22">
        <v>474</v>
      </c>
      <c r="B483" s="17" t="str">
        <f ca="1">VLOOKUP('CUNG CAP SO TAI KHOAN'!$K483,'[2]du lieu in the'!$B$2:$C$875,2,0)</f>
        <v>711AD3877119</v>
      </c>
      <c r="C483" s="17" t="s">
        <v>960</v>
      </c>
      <c r="D483" s="12" t="s">
        <v>2175</v>
      </c>
      <c r="E483" s="19">
        <v>0</v>
      </c>
      <c r="F483" s="12">
        <v>2565000</v>
      </c>
      <c r="G483" s="12">
        <f t="shared" si="7"/>
        <v>2565000</v>
      </c>
      <c r="H483" s="12">
        <v>29890</v>
      </c>
      <c r="I483" s="12" t="s">
        <v>1235</v>
      </c>
      <c r="J483" s="12"/>
      <c r="K483" s="12" t="s">
        <v>2176</v>
      </c>
      <c r="L483" s="12" t="str">
        <f>VLOOKUP(K483,[3]CMNDK13!$C$2:$D$886,2,0)</f>
        <v>191963767</v>
      </c>
      <c r="M483" s="12"/>
      <c r="N483" s="12" t="s">
        <v>1237</v>
      </c>
    </row>
    <row r="484" spans="1:14" hidden="1">
      <c r="A484" s="22">
        <v>475</v>
      </c>
      <c r="B484" s="17" t="str">
        <f ca="1">VLOOKUP('CUNG CAP SO TAI KHOAN'!$K484,'[2]du lieu in the'!$B$2:$C$875,2,0)</f>
        <v>711AC4840257</v>
      </c>
      <c r="C484" s="17" t="s">
        <v>961</v>
      </c>
      <c r="D484" s="12" t="s">
        <v>2177</v>
      </c>
      <c r="E484" s="19">
        <v>0</v>
      </c>
      <c r="F484" s="12">
        <v>2565000</v>
      </c>
      <c r="G484" s="12">
        <f t="shared" si="7"/>
        <v>2565000</v>
      </c>
      <c r="H484" s="12">
        <v>29891</v>
      </c>
      <c r="I484" s="12" t="s">
        <v>1235</v>
      </c>
      <c r="J484" s="12"/>
      <c r="K484" s="12" t="s">
        <v>2178</v>
      </c>
      <c r="L484" s="12" t="str">
        <f>VLOOKUP(K484,[3]CMNDK13!$C$2:$D$886,2,0)</f>
        <v>191993418</v>
      </c>
      <c r="M484" s="12"/>
      <c r="N484" s="12" t="s">
        <v>1237</v>
      </c>
    </row>
    <row r="485" spans="1:14" hidden="1">
      <c r="A485" s="22">
        <v>476</v>
      </c>
      <c r="B485" s="17" t="str">
        <f ca="1">VLOOKUP('CUNG CAP SO TAI KHOAN'!$K485,'[2]du lieu in the'!$B$2:$C$875,2,0)</f>
        <v>711AA9608544</v>
      </c>
      <c r="C485" s="17" t="s">
        <v>962</v>
      </c>
      <c r="D485" s="12" t="s">
        <v>2179</v>
      </c>
      <c r="E485" s="19">
        <v>0</v>
      </c>
      <c r="F485" s="12">
        <v>2565000</v>
      </c>
      <c r="G485" s="12">
        <f t="shared" si="7"/>
        <v>2565000</v>
      </c>
      <c r="H485" s="12">
        <v>29892</v>
      </c>
      <c r="I485" s="12" t="s">
        <v>1235</v>
      </c>
      <c r="J485" s="12"/>
      <c r="K485" s="12" t="s">
        <v>2180</v>
      </c>
      <c r="L485" s="12" t="str">
        <f>VLOOKUP(K485,[3]CMNDK13!$C$2:$D$886,2,0)</f>
        <v>191896837</v>
      </c>
      <c r="M485" s="12"/>
      <c r="N485" s="12" t="s">
        <v>1237</v>
      </c>
    </row>
    <row r="486" spans="1:14" hidden="1">
      <c r="A486" s="22">
        <v>477</v>
      </c>
      <c r="B486" s="17" t="str">
        <f ca="1">VLOOKUP('CUNG CAP SO TAI KHOAN'!$K486,'[2]du lieu in the'!$B$2:$C$875,2,0)</f>
        <v>711AD5192867</v>
      </c>
      <c r="C486" s="17" t="s">
        <v>963</v>
      </c>
      <c r="D486" s="12" t="s">
        <v>2181</v>
      </c>
      <c r="E486" s="19">
        <v>0</v>
      </c>
      <c r="F486" s="12">
        <v>2565000</v>
      </c>
      <c r="G486" s="12">
        <f t="shared" si="7"/>
        <v>2565000</v>
      </c>
      <c r="H486" s="12">
        <v>29893</v>
      </c>
      <c r="I486" s="12" t="s">
        <v>1235</v>
      </c>
      <c r="J486" s="12"/>
      <c r="K486" s="12" t="s">
        <v>2182</v>
      </c>
      <c r="L486" s="12" t="str">
        <f>VLOOKUP(K486,[3]CMNDK13!$C$2:$D$886,2,0)</f>
        <v>206138150</v>
      </c>
      <c r="M486" s="12"/>
      <c r="N486" s="12" t="s">
        <v>1237</v>
      </c>
    </row>
    <row r="487" spans="1:14" hidden="1">
      <c r="A487" s="22">
        <v>478</v>
      </c>
      <c r="B487" s="17" t="str">
        <f ca="1">VLOOKUP('CUNG CAP SO TAI KHOAN'!$K487,'[2]du lieu in the'!$B$2:$C$875,2,0)</f>
        <v>711AD5193129</v>
      </c>
      <c r="C487" s="17" t="s">
        <v>964</v>
      </c>
      <c r="D487" s="12" t="s">
        <v>2183</v>
      </c>
      <c r="E487" s="19">
        <v>0</v>
      </c>
      <c r="F487" s="12">
        <v>2565000</v>
      </c>
      <c r="G487" s="12">
        <f t="shared" si="7"/>
        <v>2565000</v>
      </c>
      <c r="H487" s="12">
        <v>29894</v>
      </c>
      <c r="I487" s="12" t="s">
        <v>1235</v>
      </c>
      <c r="J487" s="12"/>
      <c r="K487" s="12" t="s">
        <v>2184</v>
      </c>
      <c r="L487" s="12" t="str">
        <f>VLOOKUP(K487,[3]CMNDK13!$C$2:$D$886,2,0)</f>
        <v>206032476</v>
      </c>
      <c r="M487" s="12"/>
      <c r="N487" s="12" t="s">
        <v>1237</v>
      </c>
    </row>
    <row r="488" spans="1:14" hidden="1">
      <c r="A488" s="22">
        <v>479</v>
      </c>
      <c r="B488" s="17" t="str">
        <f ca="1">VLOOKUP('CUNG CAP SO TAI KHOAN'!$K488,'[2]du lieu in the'!$B$2:$C$875,2,0)</f>
        <v>711AD5192791</v>
      </c>
      <c r="C488" s="17" t="s">
        <v>965</v>
      </c>
      <c r="D488" s="12" t="s">
        <v>2185</v>
      </c>
      <c r="E488" s="19">
        <v>0</v>
      </c>
      <c r="F488" s="12">
        <v>2565000</v>
      </c>
      <c r="G488" s="12">
        <f t="shared" si="7"/>
        <v>2565000</v>
      </c>
      <c r="H488" s="12">
        <v>29895</v>
      </c>
      <c r="I488" s="12" t="s">
        <v>1235</v>
      </c>
      <c r="J488" s="12"/>
      <c r="K488" s="12" t="s">
        <v>2186</v>
      </c>
      <c r="L488" s="12" t="str">
        <f>VLOOKUP(K488,[3]CMNDK13!$C$2:$D$886,2,0)</f>
        <v>191963982</v>
      </c>
      <c r="M488" s="12"/>
      <c r="N488" s="12" t="s">
        <v>1237</v>
      </c>
    </row>
    <row r="489" spans="1:14" hidden="1">
      <c r="A489" s="22">
        <v>480</v>
      </c>
      <c r="B489" s="17" t="str">
        <f ca="1">VLOOKUP('CUNG CAP SO TAI KHOAN'!$K489,'[2]du lieu in the'!$B$2:$C$875,2,0)</f>
        <v>711AD5193092</v>
      </c>
      <c r="C489" s="17" t="s">
        <v>966</v>
      </c>
      <c r="D489" s="12" t="s">
        <v>1382</v>
      </c>
      <c r="E489" s="19">
        <v>0</v>
      </c>
      <c r="F489" s="12">
        <v>2565000</v>
      </c>
      <c r="G489" s="12">
        <f t="shared" si="7"/>
        <v>2565000</v>
      </c>
      <c r="H489" s="12">
        <v>29896</v>
      </c>
      <c r="I489" s="12" t="s">
        <v>1235</v>
      </c>
      <c r="J489" s="12"/>
      <c r="K489" s="12" t="s">
        <v>2187</v>
      </c>
      <c r="L489" s="12" t="str">
        <f>VLOOKUP(K489,[3]CMNDK13!$C$2:$D$886,2,0)</f>
        <v>206268216</v>
      </c>
      <c r="M489" s="12"/>
      <c r="N489" s="12" t="s">
        <v>1237</v>
      </c>
    </row>
    <row r="490" spans="1:14" hidden="1">
      <c r="A490" s="22">
        <v>481</v>
      </c>
      <c r="B490" s="17" t="str">
        <f ca="1">VLOOKUP('CUNG CAP SO TAI KHOAN'!$K490,'[2]du lieu in the'!$B$2:$C$875,2,0)</f>
        <v>711AD5192804</v>
      </c>
      <c r="C490" s="17" t="s">
        <v>967</v>
      </c>
      <c r="D490" s="12" t="s">
        <v>1833</v>
      </c>
      <c r="E490" s="19">
        <v>0</v>
      </c>
      <c r="F490" s="12">
        <v>2565000</v>
      </c>
      <c r="G490" s="12">
        <f t="shared" si="7"/>
        <v>2565000</v>
      </c>
      <c r="H490" s="12">
        <v>29897</v>
      </c>
      <c r="I490" s="12" t="s">
        <v>1235</v>
      </c>
      <c r="J490" s="12"/>
      <c r="K490" s="12" t="s">
        <v>2188</v>
      </c>
      <c r="L490" s="12" t="str">
        <f>VLOOKUP(K490,[3]CMNDK13!$C$2:$D$886,2,0)</f>
        <v>206131915</v>
      </c>
      <c r="M490" s="12"/>
      <c r="N490" s="12" t="s">
        <v>1237</v>
      </c>
    </row>
    <row r="491" spans="1:14" hidden="1">
      <c r="A491" s="22">
        <v>482</v>
      </c>
      <c r="B491" s="17" t="str">
        <f ca="1">VLOOKUP('CUNG CAP SO TAI KHOAN'!$K491,'[2]du lieu in the'!$B$2:$C$875,2,0)</f>
        <v>711AD5192874</v>
      </c>
      <c r="C491" s="17" t="s">
        <v>968</v>
      </c>
      <c r="D491" s="12" t="s">
        <v>2189</v>
      </c>
      <c r="E491" s="19">
        <v>0</v>
      </c>
      <c r="F491" s="12">
        <v>2565000</v>
      </c>
      <c r="G491" s="12">
        <f t="shared" si="7"/>
        <v>2565000</v>
      </c>
      <c r="H491" s="12">
        <v>29898</v>
      </c>
      <c r="I491" s="12" t="s">
        <v>1235</v>
      </c>
      <c r="J491" s="12"/>
      <c r="K491" s="12" t="s">
        <v>2190</v>
      </c>
      <c r="L491" s="12" t="str">
        <f>VLOOKUP(K491,[3]CMNDK13!$C$2:$D$886,2,0)</f>
        <v>192098831</v>
      </c>
      <c r="M491" s="12"/>
      <c r="N491" s="12" t="s">
        <v>1237</v>
      </c>
    </row>
    <row r="492" spans="1:14" hidden="1">
      <c r="A492" s="22">
        <v>483</v>
      </c>
      <c r="B492" s="17" t="str">
        <f ca="1">VLOOKUP('CUNG CAP SO TAI KHOAN'!$K492,'[2]du lieu in the'!$B$2:$C$875,2,0)</f>
        <v>711AD5192958</v>
      </c>
      <c r="C492" s="17" t="s">
        <v>969</v>
      </c>
      <c r="D492" s="12" t="s">
        <v>2191</v>
      </c>
      <c r="E492" s="19">
        <v>0</v>
      </c>
      <c r="F492" s="12">
        <v>2925000</v>
      </c>
      <c r="G492" s="12">
        <f t="shared" si="7"/>
        <v>2925000</v>
      </c>
      <c r="H492" s="12">
        <v>29899</v>
      </c>
      <c r="I492" s="12" t="s">
        <v>1235</v>
      </c>
      <c r="J492" s="12"/>
      <c r="K492" s="12" t="s">
        <v>2192</v>
      </c>
      <c r="L492" s="12" t="str">
        <f>VLOOKUP(K492,[3]CMNDK13!$C$2:$D$886,2,0)</f>
        <v>194650916</v>
      </c>
      <c r="M492" s="12">
        <f>VLOOKUP(K492,[4]HocPhi_BienLaiThuTien!$G$2:$H$144,2,0)</f>
        <v>0</v>
      </c>
      <c r="N492" s="12" t="s">
        <v>1237</v>
      </c>
    </row>
    <row r="493" spans="1:14" hidden="1">
      <c r="A493" s="22">
        <v>484</v>
      </c>
      <c r="B493" s="17" t="str">
        <f ca="1">VLOOKUP('CUNG CAP SO TAI KHOAN'!$K493,'[2]du lieu in the'!$B$2:$C$875,2,0)</f>
        <v>711AD5192816</v>
      </c>
      <c r="C493" s="17" t="s">
        <v>970</v>
      </c>
      <c r="D493" s="12" t="s">
        <v>2193</v>
      </c>
      <c r="E493" s="19">
        <v>0</v>
      </c>
      <c r="F493" s="12">
        <v>2565000</v>
      </c>
      <c r="G493" s="12">
        <f t="shared" si="7"/>
        <v>2565000</v>
      </c>
      <c r="H493" s="12">
        <v>29900</v>
      </c>
      <c r="I493" s="12" t="s">
        <v>1235</v>
      </c>
      <c r="J493" s="12"/>
      <c r="K493" s="12" t="s">
        <v>2194</v>
      </c>
      <c r="L493" s="12" t="str">
        <f>VLOOKUP(K493,[3]CMNDK13!$C$2:$D$886,2,0)</f>
        <v>191965276</v>
      </c>
      <c r="M493" s="12"/>
      <c r="N493" s="12" t="s">
        <v>1237</v>
      </c>
    </row>
    <row r="494" spans="1:14" hidden="1">
      <c r="A494" s="22">
        <v>485</v>
      </c>
      <c r="B494" s="17" t="str">
        <f ca="1">VLOOKUP('CUNG CAP SO TAI KHOAN'!$K494,'[2]du lieu in the'!$B$2:$C$875,2,0)</f>
        <v>711AD0678444</v>
      </c>
      <c r="C494" s="17" t="s">
        <v>971</v>
      </c>
      <c r="D494" s="12" t="s">
        <v>2195</v>
      </c>
      <c r="E494" s="19">
        <v>0</v>
      </c>
      <c r="F494" s="12">
        <v>2565000</v>
      </c>
      <c r="G494" s="12">
        <f t="shared" si="7"/>
        <v>2565000</v>
      </c>
      <c r="H494" s="12">
        <v>29901</v>
      </c>
      <c r="I494" s="12" t="s">
        <v>1235</v>
      </c>
      <c r="J494" s="12"/>
      <c r="K494" s="12" t="s">
        <v>2196</v>
      </c>
      <c r="L494" s="12" t="str">
        <f>VLOOKUP(K494,[3]CMNDK13!$C$2:$D$886,2,0)</f>
        <v>194649167</v>
      </c>
      <c r="M494" s="12"/>
      <c r="N494" s="12" t="s">
        <v>1237</v>
      </c>
    </row>
    <row r="495" spans="1:14" hidden="1">
      <c r="A495" s="22">
        <v>486</v>
      </c>
      <c r="B495" s="17" t="str">
        <f ca="1">VLOOKUP('CUNG CAP SO TAI KHOAN'!$K495,'[2]du lieu in the'!$B$2:$C$875,2,0)</f>
        <v>711AD5192961</v>
      </c>
      <c r="C495" s="17" t="s">
        <v>972</v>
      </c>
      <c r="D495" s="12" t="s">
        <v>2197</v>
      </c>
      <c r="E495" s="19">
        <v>0</v>
      </c>
      <c r="F495" s="12">
        <v>2565000</v>
      </c>
      <c r="G495" s="12">
        <f t="shared" si="7"/>
        <v>2565000</v>
      </c>
      <c r="H495" s="12">
        <v>29902</v>
      </c>
      <c r="I495" s="12" t="s">
        <v>1235</v>
      </c>
      <c r="J495" s="12"/>
      <c r="K495" s="12" t="s">
        <v>2198</v>
      </c>
      <c r="L495" s="12" t="str">
        <f>VLOOKUP(K495,[3]CMNDK13!$C$2:$D$886,2,0)</f>
        <v>187691119</v>
      </c>
      <c r="M495" s="12"/>
      <c r="N495" s="12" t="s">
        <v>1237</v>
      </c>
    </row>
    <row r="496" spans="1:14" hidden="1">
      <c r="A496" s="22">
        <v>487</v>
      </c>
      <c r="B496" s="17" t="str">
        <f ca="1">VLOOKUP('CUNG CAP SO TAI KHOAN'!$K496,'[2]du lieu in the'!$B$2:$C$875,2,0)</f>
        <v>711AD5192828</v>
      </c>
      <c r="C496" s="17" t="s">
        <v>973</v>
      </c>
      <c r="D496" s="12" t="s">
        <v>2199</v>
      </c>
      <c r="E496" s="19">
        <v>0</v>
      </c>
      <c r="F496" s="12">
        <v>2565000</v>
      </c>
      <c r="G496" s="12">
        <f t="shared" si="7"/>
        <v>2565000</v>
      </c>
      <c r="H496" s="12">
        <v>29903</v>
      </c>
      <c r="I496" s="12" t="s">
        <v>1235</v>
      </c>
      <c r="J496" s="12"/>
      <c r="K496" s="12" t="s">
        <v>2200</v>
      </c>
      <c r="L496" s="12" t="str">
        <f>VLOOKUP(K496,[3]CMNDK13!$C$2:$D$886,2,0)</f>
        <v>184316438</v>
      </c>
      <c r="M496" s="12"/>
      <c r="N496" s="12" t="s">
        <v>1237</v>
      </c>
    </row>
    <row r="497" spans="1:14" hidden="1">
      <c r="A497" s="22">
        <v>488</v>
      </c>
      <c r="B497" s="17" t="str">
        <f ca="1">VLOOKUP('CUNG CAP SO TAI KHOAN'!$K497,'[2]du lieu in the'!$B$2:$C$875,2,0)</f>
        <v>711AD5192973</v>
      </c>
      <c r="C497" s="17" t="s">
        <v>974</v>
      </c>
      <c r="D497" s="12" t="s">
        <v>2201</v>
      </c>
      <c r="E497" s="19">
        <v>0</v>
      </c>
      <c r="F497" s="12">
        <v>2565000</v>
      </c>
      <c r="G497" s="12">
        <f t="shared" si="7"/>
        <v>2565000</v>
      </c>
      <c r="H497" s="12">
        <v>29904</v>
      </c>
      <c r="I497" s="12" t="s">
        <v>1235</v>
      </c>
      <c r="J497" s="12"/>
      <c r="K497" s="12" t="s">
        <v>2202</v>
      </c>
      <c r="L497" s="12" t="str">
        <f>VLOOKUP(K497,[3]CMNDK13!$C$2:$D$886,2,0)</f>
        <v>206178550</v>
      </c>
      <c r="M497" s="12"/>
      <c r="N497" s="12" t="s">
        <v>1237</v>
      </c>
    </row>
    <row r="498" spans="1:14" hidden="1">
      <c r="A498" s="22">
        <v>489</v>
      </c>
      <c r="B498" s="17" t="str">
        <f ca="1">VLOOKUP('CUNG CAP SO TAI KHOAN'!$K498,'[2]du lieu in the'!$B$2:$C$875,2,0)</f>
        <v>711AD5192831</v>
      </c>
      <c r="C498" s="17" t="s">
        <v>975</v>
      </c>
      <c r="D498" s="12" t="s">
        <v>2203</v>
      </c>
      <c r="E498" s="19">
        <v>0</v>
      </c>
      <c r="F498" s="12">
        <v>2565000</v>
      </c>
      <c r="G498" s="12">
        <f t="shared" si="7"/>
        <v>2565000</v>
      </c>
      <c r="H498" s="12">
        <v>29905</v>
      </c>
      <c r="I498" s="12" t="s">
        <v>1235</v>
      </c>
      <c r="J498" s="12"/>
      <c r="K498" s="12" t="s">
        <v>2204</v>
      </c>
      <c r="L498" s="12" t="str">
        <f>VLOOKUP(K498,[3]CMNDK13!$C$2:$D$886,2,0)</f>
        <v>192098817</v>
      </c>
      <c r="M498" s="12"/>
      <c r="N498" s="12" t="s">
        <v>1237</v>
      </c>
    </row>
    <row r="499" spans="1:14" hidden="1">
      <c r="A499" s="22">
        <v>490</v>
      </c>
      <c r="B499" s="17" t="str">
        <f ca="1">VLOOKUP('CUNG CAP SO TAI KHOAN'!$K499,'[2]du lieu in the'!$B$2:$C$875,2,0)</f>
        <v>711AD5192894</v>
      </c>
      <c r="C499" s="17" t="s">
        <v>976</v>
      </c>
      <c r="D499" s="12" t="s">
        <v>2205</v>
      </c>
      <c r="E499" s="19">
        <v>0</v>
      </c>
      <c r="F499" s="12">
        <v>2565000</v>
      </c>
      <c r="G499" s="12">
        <f t="shared" si="7"/>
        <v>2565000</v>
      </c>
      <c r="H499" s="12">
        <v>29906</v>
      </c>
      <c r="I499" s="12" t="s">
        <v>1235</v>
      </c>
      <c r="J499" s="12"/>
      <c r="K499" s="12" t="s">
        <v>2206</v>
      </c>
      <c r="L499" s="12" t="str">
        <f>VLOOKUP(K499,[3]CMNDK13!$C$2:$D$886,2,0)</f>
        <v>194637630</v>
      </c>
      <c r="M499" s="12"/>
      <c r="N499" s="12" t="s">
        <v>1237</v>
      </c>
    </row>
    <row r="500" spans="1:14" hidden="1">
      <c r="A500" s="22">
        <v>491</v>
      </c>
      <c r="B500" s="17" t="str">
        <f ca="1">VLOOKUP('CUNG CAP SO TAI KHOAN'!$K500,'[2]du lieu in the'!$B$2:$C$875,2,0)</f>
        <v>711AD5192985</v>
      </c>
      <c r="C500" s="17" t="s">
        <v>977</v>
      </c>
      <c r="D500" s="12" t="s">
        <v>2207</v>
      </c>
      <c r="E500" s="19">
        <v>0</v>
      </c>
      <c r="F500" s="12">
        <v>2565000</v>
      </c>
      <c r="G500" s="12">
        <f t="shared" si="7"/>
        <v>2565000</v>
      </c>
      <c r="H500" s="12">
        <v>29907</v>
      </c>
      <c r="I500" s="12" t="s">
        <v>1235</v>
      </c>
      <c r="J500" s="12"/>
      <c r="K500" s="12" t="s">
        <v>2208</v>
      </c>
      <c r="L500" s="12" t="str">
        <f>VLOOKUP(K500,[3]CMNDK13!$C$2:$D$886,2,0)</f>
        <v>197371463</v>
      </c>
      <c r="M500" s="12"/>
      <c r="N500" s="12" t="s">
        <v>1237</v>
      </c>
    </row>
    <row r="501" spans="1:14" hidden="1">
      <c r="A501" s="22">
        <v>492</v>
      </c>
      <c r="B501" s="17" t="str">
        <f ca="1">VLOOKUP('CUNG CAP SO TAI KHOAN'!$K501,'[2]du lieu in the'!$B$2:$C$875,2,0)</f>
        <v>711AD5192843</v>
      </c>
      <c r="C501" s="17" t="s">
        <v>978</v>
      </c>
      <c r="D501" s="12" t="s">
        <v>2209</v>
      </c>
      <c r="E501" s="19">
        <v>0</v>
      </c>
      <c r="F501" s="12">
        <v>2565000</v>
      </c>
      <c r="G501" s="12">
        <f t="shared" si="7"/>
        <v>2565000</v>
      </c>
      <c r="H501" s="12">
        <v>29908</v>
      </c>
      <c r="I501" s="12" t="s">
        <v>1235</v>
      </c>
      <c r="J501" s="12"/>
      <c r="K501" s="12" t="s">
        <v>2210</v>
      </c>
      <c r="L501" s="12" t="str">
        <f>VLOOKUP(K501,[3]CMNDK13!$C$2:$D$886,2,0)</f>
        <v>206184729</v>
      </c>
      <c r="M501" s="12"/>
      <c r="N501" s="12" t="s">
        <v>1237</v>
      </c>
    </row>
    <row r="502" spans="1:14" hidden="1">
      <c r="A502" s="22">
        <v>493</v>
      </c>
      <c r="B502" s="17" t="str">
        <f ca="1">VLOOKUP('CUNG CAP SO TAI KHOAN'!$K502,'[2]du lieu in the'!$B$2:$C$875,2,0)</f>
        <v>711AD1257718</v>
      </c>
      <c r="C502" s="17" t="s">
        <v>979</v>
      </c>
      <c r="D502" s="12" t="s">
        <v>2211</v>
      </c>
      <c r="E502" s="19">
        <v>0</v>
      </c>
      <c r="F502" s="12">
        <v>2565000</v>
      </c>
      <c r="G502" s="12">
        <f t="shared" si="7"/>
        <v>2565000</v>
      </c>
      <c r="H502" s="12">
        <v>29909</v>
      </c>
      <c r="I502" s="12" t="s">
        <v>1235</v>
      </c>
      <c r="J502" s="12"/>
      <c r="K502" s="12" t="s">
        <v>2212</v>
      </c>
      <c r="L502" s="12" t="str">
        <f>VLOOKUP(K502,[3]CMNDK13!$C$2:$D$886,2,0)</f>
        <v>197351926</v>
      </c>
      <c r="M502" s="12"/>
      <c r="N502" s="12" t="s">
        <v>1237</v>
      </c>
    </row>
    <row r="503" spans="1:14" hidden="1">
      <c r="A503" s="22">
        <v>494</v>
      </c>
      <c r="B503" s="17" t="str">
        <f ca="1">VLOOKUP('CUNG CAP SO TAI KHOAN'!$K503,'[2]du lieu in the'!$B$2:$C$875,2,0)</f>
        <v>711AD5192997</v>
      </c>
      <c r="C503" s="17" t="s">
        <v>980</v>
      </c>
      <c r="D503" s="12" t="s">
        <v>2213</v>
      </c>
      <c r="E503" s="19">
        <v>0</v>
      </c>
      <c r="F503" s="12">
        <v>2925000</v>
      </c>
      <c r="G503" s="12">
        <f t="shared" si="7"/>
        <v>2925000</v>
      </c>
      <c r="H503" s="12">
        <v>29910</v>
      </c>
      <c r="I503" s="12" t="s">
        <v>1235</v>
      </c>
      <c r="J503" s="12"/>
      <c r="K503" s="12" t="s">
        <v>2214</v>
      </c>
      <c r="L503" s="12" t="str">
        <f>VLOOKUP(K503,[3]CMNDK13!$C$2:$D$886,2,0)</f>
        <v>194598345</v>
      </c>
      <c r="M503" s="12">
        <f>VLOOKUP(K503,[4]HocPhi_BienLaiThuTien!$G$2:$H$144,2,0)</f>
        <v>0</v>
      </c>
      <c r="N503" s="12" t="s">
        <v>1237</v>
      </c>
    </row>
    <row r="504" spans="1:14" hidden="1">
      <c r="A504" s="22">
        <v>495</v>
      </c>
      <c r="B504" s="17" t="str">
        <f ca="1">VLOOKUP('CUNG CAP SO TAI KHOAN'!$K504,'[2]du lieu in the'!$B$2:$C$875,2,0)</f>
        <v>711AD5192855</v>
      </c>
      <c r="C504" s="17" t="s">
        <v>981</v>
      </c>
      <c r="D504" s="12" t="s">
        <v>2215</v>
      </c>
      <c r="E504" s="19">
        <v>0</v>
      </c>
      <c r="F504" s="12">
        <v>2565000</v>
      </c>
      <c r="G504" s="12">
        <f t="shared" si="7"/>
        <v>2565000</v>
      </c>
      <c r="H504" s="12">
        <v>29911</v>
      </c>
      <c r="I504" s="12" t="s">
        <v>1235</v>
      </c>
      <c r="J504" s="12"/>
      <c r="K504" s="12" t="s">
        <v>2216</v>
      </c>
      <c r="L504" s="12" t="str">
        <f>VLOOKUP(K504,[3]CMNDK13!$C$2:$D$886,2,0)</f>
        <v>206333543</v>
      </c>
      <c r="M504" s="12"/>
      <c r="N504" s="12" t="s">
        <v>1237</v>
      </c>
    </row>
    <row r="505" spans="1:14" hidden="1">
      <c r="A505" s="22">
        <v>496</v>
      </c>
      <c r="B505" s="17" t="str">
        <f ca="1">VLOOKUP('CUNG CAP SO TAI KHOAN'!$K505,'[2]du lieu in the'!$B$2:$C$875,2,0)</f>
        <v>711AD5192903</v>
      </c>
      <c r="C505" s="17" t="s">
        <v>982</v>
      </c>
      <c r="D505" s="12" t="s">
        <v>2217</v>
      </c>
      <c r="E505" s="19">
        <v>0</v>
      </c>
      <c r="F505" s="12">
        <v>2565000</v>
      </c>
      <c r="G505" s="12">
        <f t="shared" si="7"/>
        <v>2565000</v>
      </c>
      <c r="H505" s="12">
        <v>29912</v>
      </c>
      <c r="I505" s="12" t="s">
        <v>1235</v>
      </c>
      <c r="J505" s="12"/>
      <c r="K505" s="12" t="s">
        <v>2218</v>
      </c>
      <c r="L505" s="12" t="str">
        <f>VLOOKUP(K505,[3]CMNDK13!$C$2:$D$886,2,0)</f>
        <v>194586708</v>
      </c>
      <c r="M505" s="12"/>
      <c r="N505" s="12" t="s">
        <v>1237</v>
      </c>
    </row>
    <row r="506" spans="1:14" hidden="1">
      <c r="A506" s="22">
        <v>497</v>
      </c>
      <c r="B506" s="17" t="str">
        <f ca="1">VLOOKUP('CUNG CAP SO TAI KHOAN'!$K506,'[2]du lieu in the'!$B$2:$C$875,2,0)</f>
        <v>711AD5193007</v>
      </c>
      <c r="C506" s="17" t="s">
        <v>983</v>
      </c>
      <c r="D506" s="12" t="s">
        <v>1676</v>
      </c>
      <c r="E506" s="19">
        <v>0</v>
      </c>
      <c r="F506" s="12">
        <v>2565000</v>
      </c>
      <c r="G506" s="12">
        <f t="shared" si="7"/>
        <v>2565000</v>
      </c>
      <c r="H506" s="12">
        <v>29913</v>
      </c>
      <c r="I506" s="12" t="s">
        <v>1235</v>
      </c>
      <c r="J506" s="12"/>
      <c r="K506" s="12" t="s">
        <v>2219</v>
      </c>
      <c r="L506" s="12" t="str">
        <f>VLOOKUP(K506,[3]CMNDK13!$C$2:$D$886,2,0)</f>
        <v>212835534</v>
      </c>
      <c r="M506" s="12"/>
      <c r="N506" s="12" t="s">
        <v>1237</v>
      </c>
    </row>
    <row r="507" spans="1:14" hidden="1">
      <c r="A507" s="22">
        <v>498</v>
      </c>
      <c r="B507" s="18" t="e">
        <f ca="1">VLOOKUP('CUNG CAP SO TAI KHOAN'!$K507,'[2]du lieu in the'!$B$2:$C$875,2,0)</f>
        <v>#N/A</v>
      </c>
      <c r="C507" s="18" t="s">
        <v>984</v>
      </c>
      <c r="D507" s="14" t="s">
        <v>2220</v>
      </c>
      <c r="E507" s="14" t="s">
        <v>903</v>
      </c>
      <c r="F507" s="12">
        <v>2565000</v>
      </c>
      <c r="G507" s="12">
        <f t="shared" si="7"/>
        <v>2565000</v>
      </c>
      <c r="H507" s="12">
        <v>29914</v>
      </c>
      <c r="I507" s="12" t="s">
        <v>1235</v>
      </c>
      <c r="J507" s="12"/>
      <c r="K507" s="12" t="s">
        <v>2221</v>
      </c>
      <c r="L507" s="12" t="str">
        <f>VLOOKUP(K507,[3]CMNDK13!$C$2:$D$886,2,0)</f>
        <v>212831550</v>
      </c>
      <c r="M507" s="12"/>
      <c r="N507" s="12" t="s">
        <v>1237</v>
      </c>
    </row>
    <row r="508" spans="1:14" hidden="1">
      <c r="A508" s="22">
        <v>499</v>
      </c>
      <c r="B508" s="17" t="str">
        <f ca="1">VLOOKUP('CUNG CAP SO TAI KHOAN'!$K508,'[2]du lieu in the'!$B$2:$C$875,2,0)</f>
        <v>711AD5192919</v>
      </c>
      <c r="C508" s="17" t="s">
        <v>985</v>
      </c>
      <c r="D508" s="12" t="s">
        <v>2222</v>
      </c>
      <c r="E508" s="19">
        <v>0</v>
      </c>
      <c r="F508" s="12">
        <v>2565000</v>
      </c>
      <c r="G508" s="12">
        <f t="shared" si="7"/>
        <v>2565000</v>
      </c>
      <c r="H508" s="12">
        <v>29915</v>
      </c>
      <c r="I508" s="12" t="s">
        <v>1235</v>
      </c>
      <c r="J508" s="12"/>
      <c r="K508" s="12" t="s">
        <v>2223</v>
      </c>
      <c r="L508" s="12" t="str">
        <f>VLOOKUP(K508,[3]CMNDK13!$C$2:$D$886,2,0)</f>
        <v>191965476</v>
      </c>
      <c r="M508" s="12"/>
      <c r="N508" s="12" t="s">
        <v>1237</v>
      </c>
    </row>
    <row r="509" spans="1:14" hidden="1">
      <c r="A509" s="22">
        <v>500</v>
      </c>
      <c r="B509" s="17" t="str">
        <f ca="1">VLOOKUP('CUNG CAP SO TAI KHOAN'!$K509,'[2]du lieu in the'!$B$2:$C$875,2,0)</f>
        <v>711AD0260802</v>
      </c>
      <c r="C509" s="17" t="s">
        <v>986</v>
      </c>
      <c r="D509" s="12" t="s">
        <v>2117</v>
      </c>
      <c r="E509" s="19">
        <v>0</v>
      </c>
      <c r="F509" s="12">
        <v>2565000</v>
      </c>
      <c r="G509" s="12">
        <f t="shared" si="7"/>
        <v>2565000</v>
      </c>
      <c r="H509" s="12">
        <v>29916</v>
      </c>
      <c r="I509" s="12" t="s">
        <v>1235</v>
      </c>
      <c r="J509" s="12"/>
      <c r="K509" s="12" t="s">
        <v>2224</v>
      </c>
      <c r="L509" s="12" t="str">
        <f>VLOOKUP(K509,[3]CMNDK13!$C$2:$D$886,2,0)</f>
        <v>197342213</v>
      </c>
      <c r="M509" s="12"/>
      <c r="N509" s="12" t="s">
        <v>1237</v>
      </c>
    </row>
    <row r="510" spans="1:14" hidden="1">
      <c r="A510" s="22">
        <v>501</v>
      </c>
      <c r="B510" s="17" t="str">
        <f ca="1">VLOOKUP('CUNG CAP SO TAI KHOAN'!$K510,'[2]du lieu in the'!$B$2:$C$875,2,0)</f>
        <v>711AC3584626</v>
      </c>
      <c r="C510" s="17" t="s">
        <v>987</v>
      </c>
      <c r="D510" s="12" t="s">
        <v>2225</v>
      </c>
      <c r="E510" s="19">
        <v>0</v>
      </c>
      <c r="F510" s="12">
        <v>2565000</v>
      </c>
      <c r="G510" s="12">
        <f t="shared" si="7"/>
        <v>2565000</v>
      </c>
      <c r="H510" s="12">
        <v>29917</v>
      </c>
      <c r="I510" s="12" t="s">
        <v>1235</v>
      </c>
      <c r="J510" s="12"/>
      <c r="K510" s="12" t="s">
        <v>2226</v>
      </c>
      <c r="L510" s="12" t="str">
        <f>VLOOKUP(K510,[3]CMNDK13!$C$2:$D$886,2,0)</f>
        <v>184283613</v>
      </c>
      <c r="M510" s="12"/>
      <c r="N510" s="12" t="s">
        <v>1237</v>
      </c>
    </row>
    <row r="511" spans="1:14" hidden="1">
      <c r="A511" s="22">
        <v>502</v>
      </c>
      <c r="B511" s="17" t="str">
        <f ca="1">VLOOKUP('CUNG CAP SO TAI KHOAN'!$K511,'[2]du lieu in the'!$B$2:$C$875,2,0)</f>
        <v>711AD5192922</v>
      </c>
      <c r="C511" s="17" t="s">
        <v>988</v>
      </c>
      <c r="D511" s="12" t="s">
        <v>0</v>
      </c>
      <c r="E511" s="19">
        <v>0</v>
      </c>
      <c r="F511" s="12">
        <v>2565000</v>
      </c>
      <c r="G511" s="12">
        <f t="shared" si="7"/>
        <v>2565000</v>
      </c>
      <c r="H511" s="12">
        <v>29918</v>
      </c>
      <c r="I511" s="12" t="s">
        <v>1235</v>
      </c>
      <c r="J511" s="12"/>
      <c r="K511" s="12" t="s">
        <v>1</v>
      </c>
      <c r="L511" s="12" t="str">
        <f>VLOOKUP(K511,[3]CMNDK13!$C$2:$D$886,2,0)</f>
        <v>192098872</v>
      </c>
      <c r="M511" s="12"/>
      <c r="N511" s="12" t="s">
        <v>1237</v>
      </c>
    </row>
    <row r="512" spans="1:14" hidden="1">
      <c r="A512" s="22">
        <v>503</v>
      </c>
      <c r="B512" s="17" t="str">
        <f ca="1">VLOOKUP('CUNG CAP SO TAI KHOAN'!$K512,'[2]du lieu in the'!$B$2:$C$875,2,0)</f>
        <v>711AD5193014</v>
      </c>
      <c r="C512" s="17" t="s">
        <v>989</v>
      </c>
      <c r="D512" s="12" t="s">
        <v>2</v>
      </c>
      <c r="E512" s="19">
        <v>0</v>
      </c>
      <c r="F512" s="12">
        <v>2565000</v>
      </c>
      <c r="G512" s="12">
        <f t="shared" si="7"/>
        <v>2565000</v>
      </c>
      <c r="H512" s="12">
        <v>29919</v>
      </c>
      <c r="I512" s="12" t="s">
        <v>1235</v>
      </c>
      <c r="J512" s="12"/>
      <c r="K512" s="12" t="s">
        <v>3</v>
      </c>
      <c r="L512" s="12" t="str">
        <f>VLOOKUP(K512,[3]CMNDK13!$C$2:$D$886,2,0)</f>
        <v>197366025</v>
      </c>
      <c r="M512" s="12"/>
      <c r="N512" s="12" t="s">
        <v>1237</v>
      </c>
    </row>
    <row r="513" spans="1:14" hidden="1">
      <c r="A513" s="22">
        <v>504</v>
      </c>
      <c r="B513" s="17" t="str">
        <f ca="1">VLOOKUP('CUNG CAP SO TAI KHOAN'!$K513,'[2]du lieu in the'!$B$2:$C$875,2,0)</f>
        <v>711AD1331014</v>
      </c>
      <c r="C513" s="17" t="s">
        <v>990</v>
      </c>
      <c r="D513" s="12" t="s">
        <v>4</v>
      </c>
      <c r="E513" s="19">
        <v>0</v>
      </c>
      <c r="F513" s="12">
        <v>2565000</v>
      </c>
      <c r="G513" s="12">
        <f t="shared" si="7"/>
        <v>2565000</v>
      </c>
      <c r="H513" s="12">
        <v>29920</v>
      </c>
      <c r="I513" s="12" t="s">
        <v>1235</v>
      </c>
      <c r="J513" s="12"/>
      <c r="K513" s="12" t="s">
        <v>5</v>
      </c>
      <c r="L513" s="12" t="str">
        <f>VLOOKUP(K513,[3]CMNDK13!$C$2:$D$886,2,0)</f>
        <v>187788371</v>
      </c>
      <c r="M513" s="12"/>
      <c r="N513" s="12" t="s">
        <v>1237</v>
      </c>
    </row>
    <row r="514" spans="1:14" hidden="1">
      <c r="A514" s="22">
        <v>505</v>
      </c>
      <c r="B514" s="17" t="str">
        <f ca="1">VLOOKUP('CUNG CAP SO TAI KHOAN'!$K514,'[2]du lieu in the'!$B$2:$C$875,2,0)</f>
        <v>711AD5192934</v>
      </c>
      <c r="C514" s="17" t="s">
        <v>991</v>
      </c>
      <c r="D514" s="12" t="s">
        <v>6</v>
      </c>
      <c r="E514" s="19">
        <v>0</v>
      </c>
      <c r="F514" s="12">
        <v>2565000</v>
      </c>
      <c r="G514" s="12">
        <f t="shared" si="7"/>
        <v>2565000</v>
      </c>
      <c r="H514" s="12">
        <v>29921</v>
      </c>
      <c r="I514" s="12" t="s">
        <v>1235</v>
      </c>
      <c r="J514" s="12"/>
      <c r="K514" s="12" t="s">
        <v>7</v>
      </c>
      <c r="L514" s="12" t="str">
        <f>VLOOKUP(K514,[3]CMNDK13!$C$2:$D$886,2,0)</f>
        <v>212829047</v>
      </c>
      <c r="M514" s="12"/>
      <c r="N514" s="12" t="s">
        <v>1237</v>
      </c>
    </row>
    <row r="515" spans="1:14" hidden="1">
      <c r="A515" s="22">
        <v>506</v>
      </c>
      <c r="B515" s="17" t="str">
        <f ca="1">VLOOKUP('CUNG CAP SO TAI KHOAN'!$K515,'[2]du lieu in the'!$B$2:$C$875,2,0)</f>
        <v>711AD3878359</v>
      </c>
      <c r="C515" s="17" t="s">
        <v>992</v>
      </c>
      <c r="D515" s="12" t="s">
        <v>8</v>
      </c>
      <c r="E515" s="19">
        <v>0</v>
      </c>
      <c r="F515" s="12">
        <v>2955000</v>
      </c>
      <c r="G515" s="12">
        <f t="shared" si="7"/>
        <v>2955000</v>
      </c>
      <c r="H515" s="12">
        <v>29922</v>
      </c>
      <c r="I515" s="12" t="s">
        <v>1235</v>
      </c>
      <c r="J515" s="12"/>
      <c r="K515" s="12" t="s">
        <v>9</v>
      </c>
      <c r="L515" s="12" t="str">
        <f>VLOOKUP(K515,[3]CMNDK13!$C$2:$D$886,2,0)</f>
        <v>192126523</v>
      </c>
      <c r="M515" s="12"/>
      <c r="N515" s="12" t="s">
        <v>1237</v>
      </c>
    </row>
    <row r="516" spans="1:14" hidden="1">
      <c r="A516" s="22">
        <v>507</v>
      </c>
      <c r="B516" s="17" t="str">
        <f ca="1">VLOOKUP('CUNG CAP SO TAI KHOAN'!$K516,'[2]du lieu in the'!$B$2:$C$875,2,0)</f>
        <v>711AD3877864</v>
      </c>
      <c r="C516" s="17" t="s">
        <v>993</v>
      </c>
      <c r="D516" s="12" t="s">
        <v>10</v>
      </c>
      <c r="E516" s="19">
        <v>0</v>
      </c>
      <c r="F516" s="12">
        <v>2955000</v>
      </c>
      <c r="G516" s="12">
        <f t="shared" si="7"/>
        <v>2955000</v>
      </c>
      <c r="H516" s="12">
        <v>29923</v>
      </c>
      <c r="I516" s="12" t="s">
        <v>1235</v>
      </c>
      <c r="J516" s="12"/>
      <c r="K516" s="12" t="s">
        <v>11</v>
      </c>
      <c r="L516" s="12" t="str">
        <f>VLOOKUP(K516,[3]CMNDK13!$C$2:$D$886,2,0)</f>
        <v>241625701</v>
      </c>
      <c r="M516" s="12"/>
      <c r="N516" s="12" t="s">
        <v>1237</v>
      </c>
    </row>
    <row r="517" spans="1:14" hidden="1">
      <c r="A517" s="22">
        <v>508</v>
      </c>
      <c r="B517" s="17" t="str">
        <f ca="1">VLOOKUP('CUNG CAP SO TAI KHOAN'!$K517,'[2]du lieu in the'!$B$2:$C$875,2,0)</f>
        <v>711AD3878362</v>
      </c>
      <c r="C517" s="17" t="s">
        <v>994</v>
      </c>
      <c r="D517" s="12" t="s">
        <v>1288</v>
      </c>
      <c r="E517" s="19">
        <v>0</v>
      </c>
      <c r="F517" s="12">
        <v>2955000</v>
      </c>
      <c r="G517" s="12">
        <f t="shared" si="7"/>
        <v>2955000</v>
      </c>
      <c r="H517" s="12">
        <v>29924</v>
      </c>
      <c r="I517" s="12" t="s">
        <v>1235</v>
      </c>
      <c r="J517" s="12"/>
      <c r="K517" s="12" t="s">
        <v>12</v>
      </c>
      <c r="L517" s="12" t="str">
        <f>VLOOKUP(K517,[3]CMNDK13!$C$2:$D$886,2,0)</f>
        <v>191902795</v>
      </c>
      <c r="M517" s="12"/>
      <c r="N517" s="12" t="s">
        <v>1237</v>
      </c>
    </row>
    <row r="518" spans="1:14" hidden="1">
      <c r="A518" s="22">
        <v>509</v>
      </c>
      <c r="B518" s="17" t="str">
        <f ca="1">VLOOKUP('CUNG CAP SO TAI KHOAN'!$K518,'[2]du lieu in the'!$B$2:$C$875,2,0)</f>
        <v>711AD3877871</v>
      </c>
      <c r="C518" s="17" t="s">
        <v>995</v>
      </c>
      <c r="D518" s="12" t="s">
        <v>13</v>
      </c>
      <c r="E518" s="19">
        <v>0</v>
      </c>
      <c r="F518" s="12">
        <v>2955000</v>
      </c>
      <c r="G518" s="12">
        <f t="shared" si="7"/>
        <v>2955000</v>
      </c>
      <c r="H518" s="12">
        <v>29925</v>
      </c>
      <c r="I518" s="12" t="s">
        <v>1235</v>
      </c>
      <c r="J518" s="12"/>
      <c r="K518" s="12" t="s">
        <v>14</v>
      </c>
      <c r="L518" s="12" t="str">
        <f>VLOOKUP(K518,[3]CMNDK13!$C$2:$D$886,2,0)</f>
        <v>201735904</v>
      </c>
      <c r="M518" s="12"/>
      <c r="N518" s="12" t="s">
        <v>1237</v>
      </c>
    </row>
    <row r="519" spans="1:14" hidden="1">
      <c r="A519" s="22">
        <v>510</v>
      </c>
      <c r="B519" s="17" t="str">
        <f ca="1">VLOOKUP('CUNG CAP SO TAI KHOAN'!$K519,'[2]du lieu in the'!$B$2:$C$875,2,0)</f>
        <v>711AD3877883</v>
      </c>
      <c r="C519" s="17" t="s">
        <v>996</v>
      </c>
      <c r="D519" s="12" t="s">
        <v>15</v>
      </c>
      <c r="E519" s="19">
        <v>0</v>
      </c>
      <c r="F519" s="12">
        <v>2955000</v>
      </c>
      <c r="G519" s="12">
        <f t="shared" si="7"/>
        <v>2955000</v>
      </c>
      <c r="H519" s="12">
        <v>29926</v>
      </c>
      <c r="I519" s="12" t="s">
        <v>1235</v>
      </c>
      <c r="J519" s="12"/>
      <c r="K519" s="12" t="s">
        <v>16</v>
      </c>
      <c r="L519" s="12" t="str">
        <f>VLOOKUP(K519,[3]CMNDK13!$C$2:$D$886,2,0)</f>
        <v>192055580</v>
      </c>
      <c r="M519" s="12"/>
      <c r="N519" s="12" t="s">
        <v>1237</v>
      </c>
    </row>
    <row r="520" spans="1:14" hidden="1">
      <c r="A520" s="22">
        <v>511</v>
      </c>
      <c r="B520" s="17" t="str">
        <f ca="1">VLOOKUP('CUNG CAP SO TAI KHOAN'!$K520,'[2]du lieu in the'!$B$2:$C$875,2,0)</f>
        <v>711AD3878374</v>
      </c>
      <c r="C520" s="17" t="s">
        <v>997</v>
      </c>
      <c r="D520" s="12" t="s">
        <v>17</v>
      </c>
      <c r="E520" s="19">
        <v>0</v>
      </c>
      <c r="F520" s="12">
        <v>2955000</v>
      </c>
      <c r="G520" s="12">
        <f t="shared" si="7"/>
        <v>2955000</v>
      </c>
      <c r="H520" s="12">
        <v>29927</v>
      </c>
      <c r="I520" s="12" t="s">
        <v>1235</v>
      </c>
      <c r="J520" s="12"/>
      <c r="K520" s="12" t="s">
        <v>18</v>
      </c>
      <c r="L520" s="12" t="str">
        <f>VLOOKUP(K520,[3]CMNDK13!$C$2:$D$886,2,0)</f>
        <v>191900822</v>
      </c>
      <c r="M520" s="12"/>
      <c r="N520" s="12" t="s">
        <v>1237</v>
      </c>
    </row>
    <row r="521" spans="1:14" hidden="1">
      <c r="A521" s="22">
        <v>512</v>
      </c>
      <c r="B521" s="17" t="str">
        <f ca="1">VLOOKUP('CUNG CAP SO TAI KHOAN'!$K521,'[2]du lieu in the'!$B$2:$C$875,2,0)</f>
        <v>711AD3878386</v>
      </c>
      <c r="C521" s="17" t="s">
        <v>998</v>
      </c>
      <c r="D521" s="12" t="s">
        <v>19</v>
      </c>
      <c r="E521" s="19">
        <v>0</v>
      </c>
      <c r="F521" s="12">
        <v>2955000</v>
      </c>
      <c r="G521" s="12">
        <f t="shared" si="7"/>
        <v>2955000</v>
      </c>
      <c r="H521" s="12">
        <v>29928</v>
      </c>
      <c r="I521" s="12" t="s">
        <v>1235</v>
      </c>
      <c r="J521" s="12"/>
      <c r="K521" s="12" t="s">
        <v>20</v>
      </c>
      <c r="L521" s="12" t="str">
        <f>VLOOKUP(K521,[3]CMNDK13!$C$2:$D$886,2,0)</f>
        <v>192024801</v>
      </c>
      <c r="M521" s="12"/>
      <c r="N521" s="12" t="s">
        <v>1237</v>
      </c>
    </row>
    <row r="522" spans="1:14" hidden="1">
      <c r="A522" s="22">
        <v>513</v>
      </c>
      <c r="B522" s="17" t="str">
        <f ca="1">VLOOKUP('CUNG CAP SO TAI KHOAN'!$K522,'[2]du lieu in the'!$B$2:$C$875,2,0)</f>
        <v>711AD3877904</v>
      </c>
      <c r="C522" s="17" t="s">
        <v>999</v>
      </c>
      <c r="D522" s="12" t="s">
        <v>21</v>
      </c>
      <c r="E522" s="19">
        <v>0</v>
      </c>
      <c r="F522" s="12">
        <v>2955000</v>
      </c>
      <c r="G522" s="12">
        <f t="shared" ref="G522:G585" si="8">F522+M522</f>
        <v>2955000</v>
      </c>
      <c r="H522" s="12">
        <v>29929</v>
      </c>
      <c r="I522" s="12" t="s">
        <v>1235</v>
      </c>
      <c r="J522" s="12"/>
      <c r="K522" s="12" t="s">
        <v>22</v>
      </c>
      <c r="L522" s="12" t="str">
        <f>VLOOKUP(K522,[3]CMNDK13!$C$2:$D$886,2,0)</f>
        <v>191902790</v>
      </c>
      <c r="M522" s="12"/>
      <c r="N522" s="12" t="s">
        <v>1237</v>
      </c>
    </row>
    <row r="523" spans="1:14" hidden="1">
      <c r="A523" s="22">
        <v>514</v>
      </c>
      <c r="B523" s="17" t="str">
        <f ca="1">VLOOKUP('CUNG CAP SO TAI KHOAN'!$K523,'[2]du lieu in the'!$B$2:$C$875,2,0)</f>
        <v>711AD3877916</v>
      </c>
      <c r="C523" s="17" t="s">
        <v>1000</v>
      </c>
      <c r="D523" s="12" t="s">
        <v>23</v>
      </c>
      <c r="E523" s="19">
        <v>0</v>
      </c>
      <c r="F523" s="12">
        <v>2955000</v>
      </c>
      <c r="G523" s="12">
        <f t="shared" si="8"/>
        <v>2955000</v>
      </c>
      <c r="H523" s="12">
        <v>29930</v>
      </c>
      <c r="I523" s="12" t="s">
        <v>1235</v>
      </c>
      <c r="J523" s="12"/>
      <c r="K523" s="12" t="s">
        <v>24</v>
      </c>
      <c r="L523" s="12" t="str">
        <f>VLOOKUP(K523,[3]CMNDK13!$C$2:$D$886,2,0)</f>
        <v>191902707</v>
      </c>
      <c r="M523" s="12"/>
      <c r="N523" s="12" t="s">
        <v>1237</v>
      </c>
    </row>
    <row r="524" spans="1:14" hidden="1">
      <c r="A524" s="22">
        <v>515</v>
      </c>
      <c r="B524" s="17" t="str">
        <f ca="1">VLOOKUP('CUNG CAP SO TAI KHOAN'!$K524,'[2]du lieu in the'!$B$2:$C$875,2,0)</f>
        <v>711AD3877928</v>
      </c>
      <c r="C524" s="17" t="s">
        <v>1001</v>
      </c>
      <c r="D524" s="12" t="s">
        <v>25</v>
      </c>
      <c r="E524" s="19">
        <v>0</v>
      </c>
      <c r="F524" s="12">
        <v>2955000</v>
      </c>
      <c r="G524" s="12">
        <f t="shared" si="8"/>
        <v>2955000</v>
      </c>
      <c r="H524" s="12">
        <v>29931</v>
      </c>
      <c r="I524" s="12" t="s">
        <v>1235</v>
      </c>
      <c r="J524" s="12"/>
      <c r="K524" s="12" t="s">
        <v>26</v>
      </c>
      <c r="L524" s="12" t="str">
        <f>VLOOKUP(K524,[3]CMNDK13!$C$2:$D$886,2,0)</f>
        <v>197370037</v>
      </c>
      <c r="M524" s="12"/>
      <c r="N524" s="12" t="s">
        <v>1237</v>
      </c>
    </row>
    <row r="525" spans="1:14" hidden="1">
      <c r="A525" s="22">
        <v>516</v>
      </c>
      <c r="B525" s="17" t="str">
        <f ca="1">VLOOKUP('CUNG CAP SO TAI KHOAN'!$K525,'[2]du lieu in the'!$B$2:$C$875,2,0)</f>
        <v>711AD3143172</v>
      </c>
      <c r="C525" s="17" t="s">
        <v>1002</v>
      </c>
      <c r="D525" s="12" t="s">
        <v>27</v>
      </c>
      <c r="E525" s="19">
        <v>0</v>
      </c>
      <c r="F525" s="12">
        <v>2955000</v>
      </c>
      <c r="G525" s="12">
        <f t="shared" si="8"/>
        <v>2955000</v>
      </c>
      <c r="H525" s="12">
        <v>29932</v>
      </c>
      <c r="I525" s="12" t="s">
        <v>1235</v>
      </c>
      <c r="J525" s="12"/>
      <c r="K525" s="12" t="s">
        <v>28</v>
      </c>
      <c r="L525" s="12" t="str">
        <f>VLOOKUP(K525,[3]CMNDK13!$C$2:$D$886,2,0)</f>
        <v>197375297</v>
      </c>
      <c r="M525" s="12"/>
      <c r="N525" s="12" t="s">
        <v>1237</v>
      </c>
    </row>
    <row r="526" spans="1:14" hidden="1">
      <c r="A526" s="22">
        <v>517</v>
      </c>
      <c r="B526" s="17" t="str">
        <f ca="1">VLOOKUP('CUNG CAP SO TAI KHOAN'!$K526,'[2]du lieu in the'!$B$2:$C$875,2,0)</f>
        <v>711AD3877931</v>
      </c>
      <c r="C526" s="17" t="s">
        <v>1003</v>
      </c>
      <c r="D526" s="12" t="s">
        <v>29</v>
      </c>
      <c r="E526" s="19">
        <v>0</v>
      </c>
      <c r="F526" s="12">
        <v>2955000</v>
      </c>
      <c r="G526" s="12">
        <f t="shared" si="8"/>
        <v>2955000</v>
      </c>
      <c r="H526" s="12">
        <v>29933</v>
      </c>
      <c r="I526" s="12" t="s">
        <v>1235</v>
      </c>
      <c r="J526" s="12"/>
      <c r="K526" s="12" t="s">
        <v>30</v>
      </c>
      <c r="L526" s="12" t="str">
        <f>VLOOKUP(K526,[3]CMNDK13!$C$2:$D$886,2,0)</f>
        <v>192099226</v>
      </c>
      <c r="M526" s="12"/>
      <c r="N526" s="12" t="s">
        <v>1237</v>
      </c>
    </row>
    <row r="527" spans="1:14" hidden="1">
      <c r="A527" s="22">
        <v>518</v>
      </c>
      <c r="B527" s="17" t="str">
        <f ca="1">VLOOKUP('CUNG CAP SO TAI KHOAN'!$K527,'[2]du lieu in the'!$B$2:$C$875,2,0)</f>
        <v>711AD3878414</v>
      </c>
      <c r="C527" s="17" t="s">
        <v>1004</v>
      </c>
      <c r="D527" s="12" t="s">
        <v>31</v>
      </c>
      <c r="E527" s="19">
        <v>0</v>
      </c>
      <c r="F527" s="12">
        <v>2955000</v>
      </c>
      <c r="G527" s="12">
        <f t="shared" si="8"/>
        <v>2955000</v>
      </c>
      <c r="H527" s="12">
        <v>29934</v>
      </c>
      <c r="I527" s="12" t="s">
        <v>1235</v>
      </c>
      <c r="J527" s="12"/>
      <c r="K527" s="12" t="s">
        <v>32</v>
      </c>
      <c r="L527" s="12" t="str">
        <f>VLOOKUP(K527,[3]CMNDK13!$C$2:$D$886,2,0)</f>
        <v>191902594</v>
      </c>
      <c r="M527" s="12"/>
      <c r="N527" s="12" t="s">
        <v>1237</v>
      </c>
    </row>
    <row r="528" spans="1:14" hidden="1">
      <c r="A528" s="22">
        <v>519</v>
      </c>
      <c r="B528" s="17" t="str">
        <f ca="1">VLOOKUP('CUNG CAP SO TAI KHOAN'!$K528,'[2]du lieu in the'!$B$2:$C$875,2,0)</f>
        <v>711AD3877943</v>
      </c>
      <c r="C528" s="17" t="s">
        <v>1005</v>
      </c>
      <c r="D528" s="12" t="s">
        <v>33</v>
      </c>
      <c r="E528" s="19">
        <v>0</v>
      </c>
      <c r="F528" s="12">
        <v>2955000</v>
      </c>
      <c r="G528" s="12">
        <f t="shared" si="8"/>
        <v>2955000</v>
      </c>
      <c r="H528" s="12">
        <v>29935</v>
      </c>
      <c r="I528" s="12" t="s">
        <v>1235</v>
      </c>
      <c r="J528" s="12"/>
      <c r="K528" s="12" t="s">
        <v>34</v>
      </c>
      <c r="L528" s="12" t="str">
        <f>VLOOKUP(K528,[3]CMNDK13!$C$2:$D$886,2,0)</f>
        <v>197432675</v>
      </c>
      <c r="M528" s="12"/>
      <c r="N528" s="12" t="s">
        <v>1237</v>
      </c>
    </row>
    <row r="529" spans="1:14" hidden="1">
      <c r="A529" s="22">
        <v>520</v>
      </c>
      <c r="B529" s="17" t="str">
        <f ca="1">VLOOKUP('CUNG CAP SO TAI KHOAN'!$K529,'[2]du lieu in the'!$B$2:$C$875,2,0)</f>
        <v>711AD3877955</v>
      </c>
      <c r="C529" s="17" t="s">
        <v>1006</v>
      </c>
      <c r="D529" s="12" t="s">
        <v>35</v>
      </c>
      <c r="E529" s="19">
        <v>0</v>
      </c>
      <c r="F529" s="12">
        <v>2955000</v>
      </c>
      <c r="G529" s="12">
        <f t="shared" si="8"/>
        <v>2955000</v>
      </c>
      <c r="H529" s="12">
        <v>29936</v>
      </c>
      <c r="I529" s="12" t="s">
        <v>1235</v>
      </c>
      <c r="J529" s="12"/>
      <c r="K529" s="12" t="s">
        <v>36</v>
      </c>
      <c r="L529" s="12" t="str">
        <f>VLOOKUP(K529,[3]CMNDK13!$C$2:$D$886,2,0)</f>
        <v>191903375</v>
      </c>
      <c r="M529" s="12"/>
      <c r="N529" s="12" t="s">
        <v>1237</v>
      </c>
    </row>
    <row r="530" spans="1:14" hidden="1">
      <c r="A530" s="22">
        <v>521</v>
      </c>
      <c r="B530" s="17" t="str">
        <f ca="1">VLOOKUP('CUNG CAP SO TAI KHOAN'!$K530,'[2]du lieu in the'!$B$2:$C$875,2,0)</f>
        <v>711AC9168848</v>
      </c>
      <c r="C530" s="17" t="s">
        <v>1007</v>
      </c>
      <c r="D530" s="12" t="s">
        <v>37</v>
      </c>
      <c r="E530" s="19">
        <v>0</v>
      </c>
      <c r="F530" s="12">
        <v>2955000</v>
      </c>
      <c r="G530" s="12">
        <f t="shared" si="8"/>
        <v>2955000</v>
      </c>
      <c r="H530" s="12">
        <v>29937</v>
      </c>
      <c r="I530" s="12" t="s">
        <v>1235</v>
      </c>
      <c r="J530" s="12"/>
      <c r="K530" s="12" t="s">
        <v>38</v>
      </c>
      <c r="L530" s="12" t="str">
        <f>VLOOKUP(K530,[3]CMNDK13!$C$2:$D$886,2,0)</f>
        <v>175072386</v>
      </c>
      <c r="M530" s="12"/>
      <c r="N530" s="12" t="s">
        <v>1237</v>
      </c>
    </row>
    <row r="531" spans="1:14" hidden="1">
      <c r="A531" s="22">
        <v>522</v>
      </c>
      <c r="B531" s="17" t="str">
        <f ca="1">VLOOKUP('CUNG CAP SO TAI KHOAN'!$K531,'[2]du lieu in the'!$B$2:$C$875,2,0)</f>
        <v>711AD3878441</v>
      </c>
      <c r="C531" s="17" t="s">
        <v>1008</v>
      </c>
      <c r="D531" s="12" t="s">
        <v>39</v>
      </c>
      <c r="E531" s="19">
        <v>0</v>
      </c>
      <c r="F531" s="12">
        <v>2955000</v>
      </c>
      <c r="G531" s="12">
        <f t="shared" si="8"/>
        <v>2955000</v>
      </c>
      <c r="H531" s="12">
        <v>29938</v>
      </c>
      <c r="I531" s="12" t="s">
        <v>1235</v>
      </c>
      <c r="J531" s="12"/>
      <c r="K531" s="12" t="s">
        <v>40</v>
      </c>
      <c r="L531" s="12" t="str">
        <f>VLOOKUP(K531,[3]CMNDK13!$C$2:$D$886,2,0)</f>
        <v>192126489</v>
      </c>
      <c r="M531" s="12"/>
      <c r="N531" s="12" t="s">
        <v>1237</v>
      </c>
    </row>
    <row r="532" spans="1:14" hidden="1">
      <c r="A532" s="22">
        <v>523</v>
      </c>
      <c r="B532" s="17" t="str">
        <f ca="1">VLOOKUP('CUNG CAP SO TAI KHOAN'!$K532,'[2]du lieu in the'!$B$2:$C$875,2,0)</f>
        <v>711AD3877967</v>
      </c>
      <c r="C532" s="17" t="s">
        <v>1009</v>
      </c>
      <c r="D532" s="12" t="s">
        <v>1833</v>
      </c>
      <c r="E532" s="19">
        <v>0</v>
      </c>
      <c r="F532" s="12">
        <v>2955000</v>
      </c>
      <c r="G532" s="12">
        <f t="shared" si="8"/>
        <v>2955000</v>
      </c>
      <c r="H532" s="12">
        <v>29939</v>
      </c>
      <c r="I532" s="12" t="s">
        <v>1235</v>
      </c>
      <c r="J532" s="12"/>
      <c r="K532" s="12" t="s">
        <v>41</v>
      </c>
      <c r="L532" s="12" t="str">
        <f>VLOOKUP(K532,[3]CMNDK13!$C$2:$D$886,2,0)</f>
        <v>192054401</v>
      </c>
      <c r="M532" s="12"/>
      <c r="N532" s="12" t="s">
        <v>1237</v>
      </c>
    </row>
    <row r="533" spans="1:14" hidden="1">
      <c r="A533" s="22">
        <v>524</v>
      </c>
      <c r="B533" s="17" t="str">
        <f ca="1">VLOOKUP('CUNG CAP SO TAI KHOAN'!$K533,'[2]du lieu in the'!$B$2:$C$875,2,0)</f>
        <v>711AD3877974</v>
      </c>
      <c r="C533" s="17" t="s">
        <v>1010</v>
      </c>
      <c r="D533" s="12" t="s">
        <v>42</v>
      </c>
      <c r="E533" s="19">
        <v>0</v>
      </c>
      <c r="F533" s="12">
        <v>2955000</v>
      </c>
      <c r="G533" s="12">
        <f t="shared" si="8"/>
        <v>2955000</v>
      </c>
      <c r="H533" s="12">
        <v>29940</v>
      </c>
      <c r="I533" s="12" t="s">
        <v>1235</v>
      </c>
      <c r="J533" s="12"/>
      <c r="K533" s="12" t="s">
        <v>43</v>
      </c>
      <c r="L533" s="12" t="str">
        <f>VLOOKUP(K533,[3]CMNDK13!$C$2:$D$886,2,0)</f>
        <v>197411878</v>
      </c>
      <c r="M533" s="12"/>
      <c r="N533" s="12" t="s">
        <v>1237</v>
      </c>
    </row>
    <row r="534" spans="1:14" hidden="1">
      <c r="A534" s="22">
        <v>525</v>
      </c>
      <c r="B534" s="17" t="str">
        <f ca="1">VLOOKUP('CUNG CAP SO TAI KHOAN'!$K534,'[2]du lieu in the'!$B$2:$C$875,2,0)</f>
        <v>711AD3878453</v>
      </c>
      <c r="C534" s="17" t="s">
        <v>1011</v>
      </c>
      <c r="D534" s="12" t="s">
        <v>44</v>
      </c>
      <c r="E534" s="19">
        <v>0</v>
      </c>
      <c r="F534" s="12">
        <v>2955000</v>
      </c>
      <c r="G534" s="12">
        <f t="shared" si="8"/>
        <v>2955000</v>
      </c>
      <c r="H534" s="12">
        <v>29941</v>
      </c>
      <c r="I534" s="12" t="s">
        <v>1235</v>
      </c>
      <c r="J534" s="12"/>
      <c r="K534" s="12" t="s">
        <v>45</v>
      </c>
      <c r="L534" s="12" t="str">
        <f>VLOOKUP(K534,[3]CMNDK13!$C$2:$D$886,2,0)</f>
        <v>187587347</v>
      </c>
      <c r="M534" s="12"/>
      <c r="N534" s="12" t="s">
        <v>1237</v>
      </c>
    </row>
    <row r="535" spans="1:14" hidden="1">
      <c r="A535" s="22">
        <v>526</v>
      </c>
      <c r="B535" s="17" t="str">
        <f ca="1">VLOOKUP('CUNG CAP SO TAI KHOAN'!$K535,'[2]du lieu in the'!$B$2:$C$875,2,0)</f>
        <v>711AD3878461</v>
      </c>
      <c r="C535" s="17" t="s">
        <v>1012</v>
      </c>
      <c r="D535" s="12" t="s">
        <v>46</v>
      </c>
      <c r="E535" s="19">
        <v>0</v>
      </c>
      <c r="F535" s="12">
        <v>2955000</v>
      </c>
      <c r="G535" s="12">
        <f t="shared" si="8"/>
        <v>2955000</v>
      </c>
      <c r="H535" s="12">
        <v>29942</v>
      </c>
      <c r="I535" s="12" t="s">
        <v>1235</v>
      </c>
      <c r="J535" s="12"/>
      <c r="K535" s="12" t="s">
        <v>47</v>
      </c>
      <c r="L535" s="12" t="str">
        <f>VLOOKUP(K535,[3]CMNDK13!$C$2:$D$886,2,0)</f>
        <v>206221546</v>
      </c>
      <c r="M535" s="12"/>
      <c r="N535" s="12" t="s">
        <v>1237</v>
      </c>
    </row>
    <row r="536" spans="1:14" hidden="1">
      <c r="A536" s="22">
        <v>527</v>
      </c>
      <c r="B536" s="17" t="str">
        <f ca="1">VLOOKUP('CUNG CAP SO TAI KHOAN'!$K536,'[2]du lieu in the'!$B$2:$C$875,2,0)</f>
        <v>711AD3877982</v>
      </c>
      <c r="C536" s="17" t="s">
        <v>1013</v>
      </c>
      <c r="D536" s="12" t="s">
        <v>48</v>
      </c>
      <c r="E536" s="19">
        <v>0</v>
      </c>
      <c r="F536" s="12">
        <v>2955000</v>
      </c>
      <c r="G536" s="12">
        <f t="shared" si="8"/>
        <v>2955000</v>
      </c>
      <c r="H536" s="12">
        <v>29943</v>
      </c>
      <c r="I536" s="12" t="s">
        <v>1235</v>
      </c>
      <c r="J536" s="12"/>
      <c r="K536" s="12" t="s">
        <v>49</v>
      </c>
      <c r="L536" s="12" t="str">
        <f>VLOOKUP(K536,[3]CMNDK13!$C$2:$D$886,2,0)</f>
        <v>192055738</v>
      </c>
      <c r="M536" s="12"/>
      <c r="N536" s="12" t="s">
        <v>1237</v>
      </c>
    </row>
    <row r="537" spans="1:14" hidden="1">
      <c r="A537" s="22">
        <v>528</v>
      </c>
      <c r="B537" s="17" t="str">
        <f ca="1">VLOOKUP('CUNG CAP SO TAI KHOAN'!$K537,'[2]du lieu in the'!$B$2:$C$875,2,0)</f>
        <v>711AD3878477</v>
      </c>
      <c r="C537" s="17" t="s">
        <v>1014</v>
      </c>
      <c r="D537" s="12" t="s">
        <v>50</v>
      </c>
      <c r="E537" s="19">
        <v>0</v>
      </c>
      <c r="F537" s="12">
        <v>2955000</v>
      </c>
      <c r="G537" s="12">
        <f t="shared" si="8"/>
        <v>2955000</v>
      </c>
      <c r="H537" s="12">
        <v>29944</v>
      </c>
      <c r="I537" s="12" t="s">
        <v>1235</v>
      </c>
      <c r="J537" s="12"/>
      <c r="K537" s="12" t="s">
        <v>51</v>
      </c>
      <c r="L537" s="12" t="str">
        <f>VLOOKUP(K537,[3]CMNDK13!$C$2:$D$886,2,0)</f>
        <v>184304527</v>
      </c>
      <c r="M537" s="12"/>
      <c r="N537" s="12" t="s">
        <v>1237</v>
      </c>
    </row>
    <row r="538" spans="1:14" hidden="1">
      <c r="A538" s="22">
        <v>529</v>
      </c>
      <c r="B538" s="17" t="str">
        <f ca="1">VLOOKUP('CUNG CAP SO TAI KHOAN'!$K538,'[2]du lieu in the'!$B$2:$C$875,2,0)</f>
        <v>711AD3877994</v>
      </c>
      <c r="C538" s="17" t="s">
        <v>1015</v>
      </c>
      <c r="D538" s="12" t="s">
        <v>52</v>
      </c>
      <c r="E538" s="19">
        <v>0</v>
      </c>
      <c r="F538" s="12">
        <v>2955000</v>
      </c>
      <c r="G538" s="12">
        <f t="shared" si="8"/>
        <v>2955000</v>
      </c>
      <c r="H538" s="12">
        <v>29945</v>
      </c>
      <c r="I538" s="12" t="s">
        <v>1235</v>
      </c>
      <c r="J538" s="12"/>
      <c r="K538" s="12" t="s">
        <v>53</v>
      </c>
      <c r="L538" s="12" t="str">
        <f>VLOOKUP(K538,[3]CMNDK13!$C$2:$D$886,2,0)</f>
        <v>206203683</v>
      </c>
      <c r="M538" s="12"/>
      <c r="N538" s="12" t="s">
        <v>1237</v>
      </c>
    </row>
    <row r="539" spans="1:14" hidden="1">
      <c r="A539" s="22">
        <v>530</v>
      </c>
      <c r="B539" s="17" t="str">
        <f ca="1">VLOOKUP('CUNG CAP SO TAI KHOAN'!$K539,'[2]du lieu in the'!$B$2:$C$875,2,0)</f>
        <v>711AD3878489</v>
      </c>
      <c r="C539" s="17" t="s">
        <v>1016</v>
      </c>
      <c r="D539" s="12" t="s">
        <v>54</v>
      </c>
      <c r="E539" s="19">
        <v>0</v>
      </c>
      <c r="F539" s="12">
        <v>2955000</v>
      </c>
      <c r="G539" s="12">
        <f t="shared" si="8"/>
        <v>2955000</v>
      </c>
      <c r="H539" s="12">
        <v>29946</v>
      </c>
      <c r="I539" s="12" t="s">
        <v>1235</v>
      </c>
      <c r="J539" s="12"/>
      <c r="K539" s="12" t="s">
        <v>55</v>
      </c>
      <c r="L539" s="12" t="str">
        <f>VLOOKUP(K539,[3]CMNDK13!$C$2:$D$886,2,0)</f>
        <v>191902794</v>
      </c>
      <c r="M539" s="12"/>
      <c r="N539" s="12" t="s">
        <v>1237</v>
      </c>
    </row>
    <row r="540" spans="1:14" hidden="1">
      <c r="A540" s="22">
        <v>531</v>
      </c>
      <c r="B540" s="17" t="str">
        <f ca="1">VLOOKUP('CUNG CAP SO TAI KHOAN'!$K540,'[2]du lieu in the'!$B$2:$C$875,2,0)</f>
        <v>711AC9233897</v>
      </c>
      <c r="C540" s="17" t="s">
        <v>1017</v>
      </c>
      <c r="D540" s="12" t="s">
        <v>56</v>
      </c>
      <c r="E540" s="19">
        <v>0</v>
      </c>
      <c r="F540" s="12">
        <v>2955000</v>
      </c>
      <c r="G540" s="12">
        <f t="shared" si="8"/>
        <v>2955000</v>
      </c>
      <c r="H540" s="12">
        <v>29947</v>
      </c>
      <c r="I540" s="12" t="s">
        <v>1235</v>
      </c>
      <c r="J540" s="12"/>
      <c r="K540" s="12" t="s">
        <v>57</v>
      </c>
      <c r="L540" s="12" t="str">
        <f>VLOOKUP(K540,[3]CMNDK13!$C$2:$D$886,2,0)</f>
        <v>187745667</v>
      </c>
      <c r="M540" s="12"/>
      <c r="N540" s="12" t="s">
        <v>1237</v>
      </c>
    </row>
    <row r="541" spans="1:14" hidden="1">
      <c r="A541" s="22">
        <v>532</v>
      </c>
      <c r="B541" s="17" t="str">
        <f ca="1">VLOOKUP('CUNG CAP SO TAI KHOAN'!$K541,'[2]du lieu in the'!$B$2:$C$875,2,0)</f>
        <v>711AD3878492</v>
      </c>
      <c r="C541" s="17" t="s">
        <v>1018</v>
      </c>
      <c r="D541" s="12" t="s">
        <v>58</v>
      </c>
      <c r="E541" s="19">
        <v>0</v>
      </c>
      <c r="F541" s="12">
        <v>2955000</v>
      </c>
      <c r="G541" s="12">
        <f t="shared" si="8"/>
        <v>2955000</v>
      </c>
      <c r="H541" s="12">
        <v>29948</v>
      </c>
      <c r="I541" s="12" t="s">
        <v>1235</v>
      </c>
      <c r="J541" s="12"/>
      <c r="K541" s="12" t="s">
        <v>59</v>
      </c>
      <c r="L541" s="12" t="str">
        <f>VLOOKUP(K541,[3]CMNDK13!$C$2:$D$886,2,0)</f>
        <v>201782802</v>
      </c>
      <c r="M541" s="12"/>
      <c r="N541" s="12" t="s">
        <v>1237</v>
      </c>
    </row>
    <row r="542" spans="1:14" hidden="1">
      <c r="A542" s="22">
        <v>533</v>
      </c>
      <c r="B542" s="17" t="str">
        <f ca="1">VLOOKUP('CUNG CAP SO TAI KHOAN'!$K542,'[2]du lieu in the'!$B$2:$C$875,2,0)</f>
        <v>711AD3878501</v>
      </c>
      <c r="C542" s="17" t="s">
        <v>1019</v>
      </c>
      <c r="D542" s="12" t="s">
        <v>60</v>
      </c>
      <c r="E542" s="19">
        <v>0</v>
      </c>
      <c r="F542" s="12">
        <v>2955000</v>
      </c>
      <c r="G542" s="12">
        <f t="shared" si="8"/>
        <v>2955000</v>
      </c>
      <c r="H542" s="12">
        <v>29949</v>
      </c>
      <c r="I542" s="12" t="s">
        <v>1235</v>
      </c>
      <c r="J542" s="12"/>
      <c r="K542" s="12" t="s">
        <v>61</v>
      </c>
      <c r="L542" s="12" t="str">
        <f>VLOOKUP(K542,[3]CMNDK13!$C$2:$D$886,2,0)</f>
        <v>191965958</v>
      </c>
      <c r="M542" s="12"/>
      <c r="N542" s="12" t="s">
        <v>1237</v>
      </c>
    </row>
    <row r="543" spans="1:14" hidden="1">
      <c r="A543" s="22">
        <v>534</v>
      </c>
      <c r="B543" s="17" t="str">
        <f ca="1">VLOOKUP('CUNG CAP SO TAI KHOAN'!$K543,'[2]du lieu in the'!$B$2:$C$875,2,0)</f>
        <v>711AD0841843</v>
      </c>
      <c r="C543" s="17" t="s">
        <v>1020</v>
      </c>
      <c r="D543" s="12" t="s">
        <v>62</v>
      </c>
      <c r="E543" s="19">
        <v>0</v>
      </c>
      <c r="F543" s="12">
        <v>2955000</v>
      </c>
      <c r="G543" s="12">
        <f t="shared" si="8"/>
        <v>2955000</v>
      </c>
      <c r="H543" s="12">
        <v>29950</v>
      </c>
      <c r="I543" s="12" t="s">
        <v>1235</v>
      </c>
      <c r="J543" s="12"/>
      <c r="K543" s="12" t="s">
        <v>63</v>
      </c>
      <c r="L543" s="12" t="str">
        <f>VLOOKUP(K543,[3]CMNDK13!$C$2:$D$886,2,0)</f>
        <v>175040649</v>
      </c>
      <c r="M543" s="12"/>
      <c r="N543" s="12" t="s">
        <v>1237</v>
      </c>
    </row>
    <row r="544" spans="1:14" hidden="1">
      <c r="A544" s="22">
        <v>535</v>
      </c>
      <c r="B544" s="17" t="str">
        <f ca="1">VLOOKUP('CUNG CAP SO TAI KHOAN'!$K544,'[2]du lieu in the'!$B$2:$C$875,2,0)</f>
        <v>711AD3878016</v>
      </c>
      <c r="C544" s="17" t="s">
        <v>1021</v>
      </c>
      <c r="D544" s="12" t="s">
        <v>1452</v>
      </c>
      <c r="E544" s="19">
        <v>0</v>
      </c>
      <c r="F544" s="12">
        <v>2955000</v>
      </c>
      <c r="G544" s="12">
        <f t="shared" si="8"/>
        <v>2955000</v>
      </c>
      <c r="H544" s="12">
        <v>29951</v>
      </c>
      <c r="I544" s="12" t="s">
        <v>1235</v>
      </c>
      <c r="J544" s="12"/>
      <c r="K544" s="12" t="s">
        <v>64</v>
      </c>
      <c r="L544" s="12" t="str">
        <f>VLOOKUP(K544,[3]CMNDK13!$C$2:$D$886,2,0)</f>
        <v>191899443</v>
      </c>
      <c r="M544" s="12"/>
      <c r="N544" s="12" t="s">
        <v>1237</v>
      </c>
    </row>
    <row r="545" spans="1:14" hidden="1">
      <c r="A545" s="22">
        <v>536</v>
      </c>
      <c r="B545" s="17" t="str">
        <f ca="1">VLOOKUP('CUNG CAP SO TAI KHOAN'!$K545,'[2]du lieu in the'!$B$2:$C$875,2,0)</f>
        <v>711AD0841882</v>
      </c>
      <c r="C545" s="17" t="s">
        <v>1022</v>
      </c>
      <c r="D545" s="12" t="s">
        <v>65</v>
      </c>
      <c r="E545" s="19">
        <v>0</v>
      </c>
      <c r="F545" s="12">
        <v>2955000</v>
      </c>
      <c r="G545" s="12">
        <f t="shared" si="8"/>
        <v>2955000</v>
      </c>
      <c r="H545" s="12">
        <v>29952</v>
      </c>
      <c r="I545" s="12" t="s">
        <v>1235</v>
      </c>
      <c r="J545" s="12"/>
      <c r="K545" s="12" t="s">
        <v>66</v>
      </c>
      <c r="L545" s="12" t="str">
        <f>VLOOKUP(K545,[3]CMNDK13!$C$2:$D$886,2,0)</f>
        <v>175040653</v>
      </c>
      <c r="M545" s="12"/>
      <c r="N545" s="12" t="s">
        <v>1237</v>
      </c>
    </row>
    <row r="546" spans="1:14" hidden="1">
      <c r="A546" s="22">
        <v>537</v>
      </c>
      <c r="B546" s="17" t="str">
        <f ca="1">VLOOKUP('CUNG CAP SO TAI KHOAN'!$K546,'[2]du lieu in the'!$B$2:$C$875,2,0)</f>
        <v>711AD0345085</v>
      </c>
      <c r="C546" s="17" t="s">
        <v>1023</v>
      </c>
      <c r="D546" s="12" t="s">
        <v>67</v>
      </c>
      <c r="E546" s="19">
        <v>0</v>
      </c>
      <c r="F546" s="12">
        <v>2955000</v>
      </c>
      <c r="G546" s="12">
        <f t="shared" si="8"/>
        <v>2955000</v>
      </c>
      <c r="H546" s="12">
        <v>29953</v>
      </c>
      <c r="I546" s="12" t="s">
        <v>1235</v>
      </c>
      <c r="J546" s="12"/>
      <c r="K546" s="12" t="s">
        <v>68</v>
      </c>
      <c r="L546" s="12" t="str">
        <f>VLOOKUP(K546,[3]CMNDK13!$C$2:$D$886,2,0)</f>
        <v>036098000979</v>
      </c>
      <c r="M546" s="12"/>
      <c r="N546" s="12" t="s">
        <v>1237</v>
      </c>
    </row>
    <row r="547" spans="1:14" hidden="1">
      <c r="A547" s="22">
        <v>538</v>
      </c>
      <c r="B547" s="17" t="str">
        <f ca="1">VLOOKUP('CUNG CAP SO TAI KHOAN'!$K547,'[2]du lieu in the'!$B$2:$C$875,2,0)</f>
        <v>711AD3878031</v>
      </c>
      <c r="C547" s="17" t="s">
        <v>1024</v>
      </c>
      <c r="D547" s="12" t="s">
        <v>69</v>
      </c>
      <c r="E547" s="19">
        <v>0</v>
      </c>
      <c r="F547" s="12">
        <v>3315000</v>
      </c>
      <c r="G547" s="12">
        <f t="shared" si="8"/>
        <v>3315000</v>
      </c>
      <c r="H547" s="12">
        <v>29954</v>
      </c>
      <c r="I547" s="12" t="s">
        <v>1235</v>
      </c>
      <c r="J547" s="12"/>
      <c r="K547" s="12" t="s">
        <v>70</v>
      </c>
      <c r="L547" s="12" t="str">
        <f>VLOOKUP(K547,[3]CMNDK13!$C$2:$D$886,2,0)</f>
        <v>206141550</v>
      </c>
      <c r="M547" s="12">
        <f>VLOOKUP(K547,[4]HocPhi_BienLaiThuTien!$G$2:$H$144,2,0)</f>
        <v>0</v>
      </c>
      <c r="N547" s="12" t="s">
        <v>1237</v>
      </c>
    </row>
    <row r="548" spans="1:14" hidden="1">
      <c r="A548" s="22">
        <v>539</v>
      </c>
      <c r="B548" s="17" t="str">
        <f ca="1">VLOOKUP('CUNG CAP SO TAI KHOAN'!$K548,'[2]du lieu in the'!$B$2:$C$875,2,0)</f>
        <v>711AD3878513</v>
      </c>
      <c r="C548" s="17" t="s">
        <v>1025</v>
      </c>
      <c r="D548" s="12" t="s">
        <v>71</v>
      </c>
      <c r="E548" s="19">
        <v>0</v>
      </c>
      <c r="F548" s="12">
        <v>2955000</v>
      </c>
      <c r="G548" s="12">
        <f t="shared" si="8"/>
        <v>2955000</v>
      </c>
      <c r="H548" s="12">
        <v>29955</v>
      </c>
      <c r="I548" s="12" t="s">
        <v>1235</v>
      </c>
      <c r="J548" s="12"/>
      <c r="K548" s="12" t="s">
        <v>72</v>
      </c>
      <c r="L548" s="12" t="str">
        <f>VLOOKUP(K548,[3]CMNDK13!$C$2:$D$886,2,0)</f>
        <v>184303588</v>
      </c>
      <c r="M548" s="12"/>
      <c r="N548" s="12" t="s">
        <v>1237</v>
      </c>
    </row>
    <row r="549" spans="1:14" hidden="1">
      <c r="A549" s="22">
        <v>540</v>
      </c>
      <c r="B549" s="17" t="str">
        <f ca="1">VLOOKUP('CUNG CAP SO TAI KHOAN'!$K549,'[2]du lieu in the'!$B$2:$C$875,2,0)</f>
        <v>711AD3878043</v>
      </c>
      <c r="C549" s="17" t="s">
        <v>1026</v>
      </c>
      <c r="D549" s="12" t="s">
        <v>73</v>
      </c>
      <c r="E549" s="19">
        <v>0</v>
      </c>
      <c r="F549" s="12">
        <v>2955000</v>
      </c>
      <c r="G549" s="12">
        <f t="shared" si="8"/>
        <v>2955000</v>
      </c>
      <c r="H549" s="12">
        <v>29956</v>
      </c>
      <c r="I549" s="12" t="s">
        <v>1235</v>
      </c>
      <c r="J549" s="12"/>
      <c r="K549" s="12" t="s">
        <v>74</v>
      </c>
      <c r="L549" s="12" t="str">
        <f>VLOOKUP(K549,[3]CMNDK13!$C$2:$D$886,2,0)</f>
        <v>191903526</v>
      </c>
      <c r="M549" s="12"/>
      <c r="N549" s="12" t="s">
        <v>1237</v>
      </c>
    </row>
    <row r="550" spans="1:14" hidden="1">
      <c r="A550" s="22">
        <v>541</v>
      </c>
      <c r="B550" s="17" t="str">
        <f ca="1">VLOOKUP('CUNG CAP SO TAI KHOAN'!$K550,'[2]du lieu in the'!$B$2:$C$875,2,0)</f>
        <v>711AD3878525</v>
      </c>
      <c r="C550" s="17" t="s">
        <v>1027</v>
      </c>
      <c r="D550" s="12" t="s">
        <v>75</v>
      </c>
      <c r="E550" s="19">
        <v>0</v>
      </c>
      <c r="F550" s="12">
        <v>2955000</v>
      </c>
      <c r="G550" s="12">
        <f t="shared" si="8"/>
        <v>2955000</v>
      </c>
      <c r="H550" s="12">
        <v>29957</v>
      </c>
      <c r="I550" s="12" t="s">
        <v>1235</v>
      </c>
      <c r="J550" s="12"/>
      <c r="K550" s="12" t="s">
        <v>76</v>
      </c>
      <c r="L550" s="12" t="str">
        <f>VLOOKUP(K550,[3]CMNDK13!$C$2:$D$886,2,0)</f>
        <v>191902871</v>
      </c>
      <c r="M550" s="12"/>
      <c r="N550" s="12" t="s">
        <v>1237</v>
      </c>
    </row>
    <row r="551" spans="1:14" hidden="1">
      <c r="A551" s="22">
        <v>542</v>
      </c>
      <c r="B551" s="17" t="str">
        <f ca="1">VLOOKUP('CUNG CAP SO TAI KHOAN'!$K551,'[2]du lieu in the'!$B$2:$C$875,2,0)</f>
        <v>711AC9287223</v>
      </c>
      <c r="C551" s="17" t="s">
        <v>1028</v>
      </c>
      <c r="D551" s="12" t="s">
        <v>77</v>
      </c>
      <c r="E551" s="19">
        <v>0</v>
      </c>
      <c r="F551" s="12">
        <v>2955000</v>
      </c>
      <c r="G551" s="12">
        <f t="shared" si="8"/>
        <v>2955000</v>
      </c>
      <c r="H551" s="12">
        <v>29958</v>
      </c>
      <c r="I551" s="12" t="s">
        <v>1235</v>
      </c>
      <c r="J551" s="12"/>
      <c r="K551" s="12" t="s">
        <v>78</v>
      </c>
      <c r="L551" s="12" t="str">
        <f>VLOOKUP(K551,[3]CMNDK13!$C$2:$D$886,2,0)</f>
        <v>197440624</v>
      </c>
      <c r="M551" s="12"/>
      <c r="N551" s="12" t="s">
        <v>1237</v>
      </c>
    </row>
    <row r="552" spans="1:14" hidden="1">
      <c r="A552" s="22">
        <v>543</v>
      </c>
      <c r="B552" s="17" t="str">
        <f ca="1">VLOOKUP('CUNG CAP SO TAI KHOAN'!$K552,'[2]du lieu in the'!$B$2:$C$875,2,0)</f>
        <v>711AD3878055</v>
      </c>
      <c r="C552" s="17" t="s">
        <v>1029</v>
      </c>
      <c r="D552" s="12" t="s">
        <v>79</v>
      </c>
      <c r="E552" s="19">
        <v>0</v>
      </c>
      <c r="F552" s="12">
        <v>2955000</v>
      </c>
      <c r="G552" s="12">
        <f t="shared" si="8"/>
        <v>2955000</v>
      </c>
      <c r="H552" s="12">
        <v>29959</v>
      </c>
      <c r="I552" s="12" t="s">
        <v>1235</v>
      </c>
      <c r="J552" s="12"/>
      <c r="K552" s="12" t="s">
        <v>80</v>
      </c>
      <c r="L552" s="12" t="str">
        <f>VLOOKUP(K552,[3]CMNDK13!$C$2:$D$886,2,0)</f>
        <v>194631961</v>
      </c>
      <c r="M552" s="12"/>
      <c r="N552" s="12" t="s">
        <v>1237</v>
      </c>
    </row>
    <row r="553" spans="1:14" hidden="1">
      <c r="A553" s="22">
        <v>544</v>
      </c>
      <c r="B553" s="17" t="str">
        <f ca="1">VLOOKUP('CUNG CAP SO TAI KHOAN'!$K553,'[2]du lieu in the'!$B$2:$C$875,2,0)</f>
        <v>711AD3878537</v>
      </c>
      <c r="C553" s="17" t="s">
        <v>1030</v>
      </c>
      <c r="D553" s="12" t="s">
        <v>1478</v>
      </c>
      <c r="E553" s="19">
        <v>0</v>
      </c>
      <c r="F553" s="12">
        <v>2955000</v>
      </c>
      <c r="G553" s="12">
        <f t="shared" si="8"/>
        <v>2955000</v>
      </c>
      <c r="H553" s="12">
        <v>29960</v>
      </c>
      <c r="I553" s="12" t="s">
        <v>1235</v>
      </c>
      <c r="J553" s="12"/>
      <c r="K553" s="12" t="s">
        <v>81</v>
      </c>
      <c r="L553" s="12" t="str">
        <f>VLOOKUP(K553,[3]CMNDK13!$C$2:$D$886,2,0)</f>
        <v>191965294</v>
      </c>
      <c r="M553" s="12"/>
      <c r="N553" s="12" t="s">
        <v>1237</v>
      </c>
    </row>
    <row r="554" spans="1:14" hidden="1">
      <c r="A554" s="22">
        <v>545</v>
      </c>
      <c r="B554" s="17" t="str">
        <f ca="1">VLOOKUP('CUNG CAP SO TAI KHOAN'!$K554,'[2]du lieu in the'!$B$2:$C$875,2,0)</f>
        <v>711AD3878544</v>
      </c>
      <c r="C554" s="17" t="s">
        <v>1031</v>
      </c>
      <c r="D554" s="12" t="s">
        <v>82</v>
      </c>
      <c r="E554" s="19">
        <v>0</v>
      </c>
      <c r="F554" s="12">
        <v>2955000</v>
      </c>
      <c r="G554" s="12">
        <f t="shared" si="8"/>
        <v>2955000</v>
      </c>
      <c r="H554" s="12">
        <v>29961</v>
      </c>
      <c r="I554" s="12" t="s">
        <v>1235</v>
      </c>
      <c r="J554" s="12"/>
      <c r="K554" s="12" t="s">
        <v>83</v>
      </c>
      <c r="L554" s="12" t="str">
        <f>VLOOKUP(K554,[3]CMNDK13!$C$2:$D$886,2,0)</f>
        <v>192174306</v>
      </c>
      <c r="M554" s="12"/>
      <c r="N554" s="12" t="s">
        <v>1237</v>
      </c>
    </row>
    <row r="555" spans="1:14" hidden="1">
      <c r="A555" s="22">
        <v>546</v>
      </c>
      <c r="B555" s="17" t="str">
        <f ca="1">VLOOKUP('CUNG CAP SO TAI KHOAN'!$K555,'[2]du lieu in the'!$B$2:$C$875,2,0)</f>
        <v>711AD3878552</v>
      </c>
      <c r="C555" s="17" t="s">
        <v>1032</v>
      </c>
      <c r="D555" s="12" t="s">
        <v>84</v>
      </c>
      <c r="E555" s="19">
        <v>0</v>
      </c>
      <c r="F555" s="12">
        <v>2955000</v>
      </c>
      <c r="G555" s="12">
        <f t="shared" si="8"/>
        <v>2955000</v>
      </c>
      <c r="H555" s="12">
        <v>29962</v>
      </c>
      <c r="I555" s="12" t="s">
        <v>1235</v>
      </c>
      <c r="J555" s="12"/>
      <c r="K555" s="12" t="s">
        <v>85</v>
      </c>
      <c r="L555" s="12" t="str">
        <f>VLOOKUP(K555,[3]CMNDK13!$C$2:$D$886,2,0)</f>
        <v>191990751</v>
      </c>
      <c r="M555" s="12"/>
      <c r="N555" s="12" t="s">
        <v>1237</v>
      </c>
    </row>
    <row r="556" spans="1:14" hidden="1">
      <c r="A556" s="22">
        <v>547</v>
      </c>
      <c r="B556" s="17" t="str">
        <f ca="1">VLOOKUP('CUNG CAP SO TAI KHOAN'!$K556,'[2]du lieu in the'!$B$2:$C$875,2,0)</f>
        <v>711AA7624688</v>
      </c>
      <c r="C556" s="17" t="s">
        <v>1033</v>
      </c>
      <c r="D556" s="12" t="s">
        <v>86</v>
      </c>
      <c r="E556" s="19"/>
      <c r="F556" s="12">
        <v>2955000</v>
      </c>
      <c r="G556" s="12">
        <f t="shared" si="8"/>
        <v>2955000</v>
      </c>
      <c r="H556" s="12">
        <v>29963</v>
      </c>
      <c r="I556" s="12" t="s">
        <v>1235</v>
      </c>
      <c r="J556" s="12"/>
      <c r="K556" s="12" t="s">
        <v>87</v>
      </c>
      <c r="L556" s="12" t="str">
        <f>VLOOKUP(K556,[3]CMNDK13!$C$2:$D$886,2,0)</f>
        <v>191896479</v>
      </c>
      <c r="M556" s="12"/>
      <c r="N556" s="12" t="s">
        <v>1237</v>
      </c>
    </row>
    <row r="557" spans="1:14" hidden="1">
      <c r="A557" s="22">
        <v>548</v>
      </c>
      <c r="B557" s="17" t="str">
        <f ca="1">VLOOKUP('CUNG CAP SO TAI KHOAN'!$K557,'[2]du lieu in the'!$B$2:$C$875,2,0)</f>
        <v>711AD3878564</v>
      </c>
      <c r="C557" s="17" t="s">
        <v>1034</v>
      </c>
      <c r="D557" s="12" t="s">
        <v>88</v>
      </c>
      <c r="E557" s="19">
        <v>0</v>
      </c>
      <c r="F557" s="12">
        <v>2955000</v>
      </c>
      <c r="G557" s="12">
        <f t="shared" si="8"/>
        <v>2955000</v>
      </c>
      <c r="H557" s="12">
        <v>29964</v>
      </c>
      <c r="I557" s="12" t="s">
        <v>1235</v>
      </c>
      <c r="J557" s="12"/>
      <c r="K557" s="12" t="s">
        <v>89</v>
      </c>
      <c r="L557" s="12" t="str">
        <f>VLOOKUP(K557,[3]CMNDK13!$C$2:$D$886,2,0)</f>
        <v>191903434</v>
      </c>
      <c r="M557" s="12"/>
      <c r="N557" s="12" t="s">
        <v>1237</v>
      </c>
    </row>
    <row r="558" spans="1:14" hidden="1">
      <c r="A558" s="22">
        <v>549</v>
      </c>
      <c r="B558" s="17" t="str">
        <f ca="1">VLOOKUP('CUNG CAP SO TAI KHOAN'!$K558,'[2]du lieu in the'!$B$2:$C$875,2,0)</f>
        <v>711AA8702743</v>
      </c>
      <c r="C558" s="17" t="s">
        <v>1035</v>
      </c>
      <c r="D558" s="12" t="s">
        <v>90</v>
      </c>
      <c r="E558" s="19">
        <v>0</v>
      </c>
      <c r="F558" s="12">
        <v>2955000</v>
      </c>
      <c r="G558" s="12">
        <f t="shared" si="8"/>
        <v>2955000</v>
      </c>
      <c r="H558" s="12">
        <v>29965</v>
      </c>
      <c r="I558" s="12" t="s">
        <v>1235</v>
      </c>
      <c r="J558" s="12"/>
      <c r="K558" s="12" t="s">
        <v>91</v>
      </c>
      <c r="L558" s="12" t="str">
        <f>VLOOKUP(K558,[3]CMNDK13!$C$2:$D$886,2,0)</f>
        <v>192021635</v>
      </c>
      <c r="M558" s="12"/>
      <c r="N558" s="12" t="s">
        <v>1237</v>
      </c>
    </row>
    <row r="559" spans="1:14" hidden="1">
      <c r="A559" s="22">
        <v>550</v>
      </c>
      <c r="B559" s="17" t="str">
        <f ca="1">VLOOKUP('CUNG CAP SO TAI KHOAN'!$K559,'[2]du lieu in the'!$B$2:$C$875,2,0)</f>
        <v>711AC3957253</v>
      </c>
      <c r="C559" s="17" t="s">
        <v>1036</v>
      </c>
      <c r="D559" s="12" t="s">
        <v>92</v>
      </c>
      <c r="E559" s="19">
        <v>0</v>
      </c>
      <c r="F559" s="12">
        <v>2955000</v>
      </c>
      <c r="G559" s="12">
        <f t="shared" si="8"/>
        <v>2955000</v>
      </c>
      <c r="H559" s="12">
        <v>29966</v>
      </c>
      <c r="I559" s="12" t="s">
        <v>1235</v>
      </c>
      <c r="J559" s="12"/>
      <c r="K559" s="12" t="s">
        <v>93</v>
      </c>
      <c r="L559" s="12" t="str">
        <f>VLOOKUP(K559,[3]CMNDK13!$C$2:$D$886,2,0)</f>
        <v>192169103</v>
      </c>
      <c r="M559" s="12"/>
      <c r="N559" s="12" t="s">
        <v>1237</v>
      </c>
    </row>
    <row r="560" spans="1:14" hidden="1">
      <c r="A560" s="22">
        <v>551</v>
      </c>
      <c r="B560" s="17" t="str">
        <f ca="1">VLOOKUP('CUNG CAP SO TAI KHOAN'!$K560,'[2]du lieu in the'!$B$2:$C$875,2,0)</f>
        <v>711AD3878074</v>
      </c>
      <c r="C560" s="17" t="s">
        <v>1037</v>
      </c>
      <c r="D560" s="12" t="s">
        <v>94</v>
      </c>
      <c r="E560" s="19">
        <v>0</v>
      </c>
      <c r="F560" s="12">
        <v>2955000</v>
      </c>
      <c r="G560" s="12">
        <f t="shared" si="8"/>
        <v>2955000</v>
      </c>
      <c r="H560" s="12">
        <v>29967</v>
      </c>
      <c r="I560" s="12" t="s">
        <v>1235</v>
      </c>
      <c r="J560" s="12"/>
      <c r="K560" s="12" t="s">
        <v>95</v>
      </c>
      <c r="L560" s="12" t="str">
        <f>VLOOKUP(K560,[3]CMNDK13!$C$2:$D$886,2,0)</f>
        <v>192099263</v>
      </c>
      <c r="M560" s="12"/>
      <c r="N560" s="12" t="s">
        <v>1237</v>
      </c>
    </row>
    <row r="561" spans="1:14" hidden="1">
      <c r="A561" s="22">
        <v>552</v>
      </c>
      <c r="B561" s="17" t="str">
        <f ca="1">VLOOKUP('CUNG CAP SO TAI KHOAN'!$K561,'[2]du lieu in the'!$B$2:$C$875,2,0)</f>
        <v>711AD3878571</v>
      </c>
      <c r="C561" s="17" t="s">
        <v>1038</v>
      </c>
      <c r="D561" s="12" t="s">
        <v>96</v>
      </c>
      <c r="E561" s="19">
        <v>0</v>
      </c>
      <c r="F561" s="12">
        <v>2955000</v>
      </c>
      <c r="G561" s="12">
        <f t="shared" si="8"/>
        <v>2955000</v>
      </c>
      <c r="H561" s="12">
        <v>29968</v>
      </c>
      <c r="I561" s="12" t="s">
        <v>1235</v>
      </c>
      <c r="J561" s="12"/>
      <c r="K561" s="12" t="s">
        <v>97</v>
      </c>
      <c r="L561" s="12" t="str">
        <f>VLOOKUP(K561,[3]CMNDK13!$C$2:$D$886,2,0)</f>
        <v>044198000021</v>
      </c>
      <c r="M561" s="12"/>
      <c r="N561" s="12" t="s">
        <v>1237</v>
      </c>
    </row>
    <row r="562" spans="1:14" hidden="1">
      <c r="A562" s="22">
        <v>553</v>
      </c>
      <c r="B562" s="17" t="str">
        <f ca="1">VLOOKUP('CUNG CAP SO TAI KHOAN'!$K562,'[2]du lieu in the'!$B$2:$C$875,2,0)</f>
        <v>711AD3878082</v>
      </c>
      <c r="C562" s="17" t="s">
        <v>1039</v>
      </c>
      <c r="D562" s="12" t="s">
        <v>1534</v>
      </c>
      <c r="E562" s="19">
        <v>0</v>
      </c>
      <c r="F562" s="12">
        <v>2955000</v>
      </c>
      <c r="G562" s="12">
        <f t="shared" si="8"/>
        <v>2955000</v>
      </c>
      <c r="H562" s="12">
        <v>29969</v>
      </c>
      <c r="I562" s="12" t="s">
        <v>1235</v>
      </c>
      <c r="J562" s="12"/>
      <c r="K562" s="12" t="s">
        <v>98</v>
      </c>
      <c r="L562" s="12" t="str">
        <f>VLOOKUP(K562,[3]CMNDK13!$C$2:$D$886,2,0)</f>
        <v>191899989</v>
      </c>
      <c r="M562" s="12"/>
      <c r="N562" s="12" t="s">
        <v>1237</v>
      </c>
    </row>
    <row r="563" spans="1:14" hidden="1">
      <c r="A563" s="22">
        <v>554</v>
      </c>
      <c r="B563" s="17" t="str">
        <f ca="1">VLOOKUP('CUNG CAP SO TAI KHOAN'!$K563,'[2]du lieu in the'!$B$2:$C$875,2,0)</f>
        <v>711AA7915541</v>
      </c>
      <c r="C563" s="17" t="s">
        <v>1040</v>
      </c>
      <c r="D563" s="12" t="s">
        <v>99</v>
      </c>
      <c r="E563" s="19">
        <v>0</v>
      </c>
      <c r="F563" s="12">
        <v>2955000</v>
      </c>
      <c r="G563" s="12">
        <f t="shared" si="8"/>
        <v>2955000</v>
      </c>
      <c r="H563" s="12">
        <v>29970</v>
      </c>
      <c r="I563" s="12" t="s">
        <v>1235</v>
      </c>
      <c r="J563" s="12"/>
      <c r="K563" s="12" t="s">
        <v>100</v>
      </c>
      <c r="L563" s="12" t="str">
        <f>VLOOKUP(K563,[3]CMNDK13!$C$2:$D$886,2,0)</f>
        <v>194586018</v>
      </c>
      <c r="M563" s="12"/>
      <c r="N563" s="12" t="s">
        <v>1237</v>
      </c>
    </row>
    <row r="564" spans="1:14" hidden="1">
      <c r="A564" s="22">
        <v>555</v>
      </c>
      <c r="B564" s="17" t="str">
        <f ca="1">VLOOKUP('CUNG CAP SO TAI KHOAN'!$K564,'[2]du lieu in the'!$B$2:$C$875,2,0)</f>
        <v>711AC9976421</v>
      </c>
      <c r="C564" s="17" t="s">
        <v>1041</v>
      </c>
      <c r="D564" s="12" t="s">
        <v>101</v>
      </c>
      <c r="E564" s="19">
        <v>0</v>
      </c>
      <c r="F564" s="12">
        <v>2955000</v>
      </c>
      <c r="G564" s="12">
        <f t="shared" si="8"/>
        <v>2955000</v>
      </c>
      <c r="H564" s="12">
        <v>29971</v>
      </c>
      <c r="I564" s="12" t="s">
        <v>1235</v>
      </c>
      <c r="J564" s="12"/>
      <c r="K564" s="12" t="s">
        <v>102</v>
      </c>
      <c r="L564" s="12" t="str">
        <f>VLOOKUP(K564,[3]CMNDK13!$C$2:$D$886,2,0)</f>
        <v>194608983</v>
      </c>
      <c r="M564" s="12"/>
      <c r="N564" s="12" t="s">
        <v>1237</v>
      </c>
    </row>
    <row r="565" spans="1:14" hidden="1">
      <c r="A565" s="22">
        <v>556</v>
      </c>
      <c r="B565" s="17" t="str">
        <f ca="1">VLOOKUP('CUNG CAP SO TAI KHOAN'!$K565,'[2]du lieu in the'!$B$2:$C$875,2,0)</f>
        <v>711AD3878583</v>
      </c>
      <c r="C565" s="17" t="s">
        <v>1042</v>
      </c>
      <c r="D565" s="12" t="s">
        <v>103</v>
      </c>
      <c r="E565" s="19">
        <v>0</v>
      </c>
      <c r="F565" s="12">
        <v>2955000</v>
      </c>
      <c r="G565" s="12">
        <f t="shared" si="8"/>
        <v>2955000</v>
      </c>
      <c r="H565" s="12">
        <v>29972</v>
      </c>
      <c r="I565" s="12" t="s">
        <v>1235</v>
      </c>
      <c r="J565" s="12"/>
      <c r="K565" s="12" t="s">
        <v>104</v>
      </c>
      <c r="L565" s="12" t="str">
        <f>VLOOKUP(K565,[3]CMNDK13!$C$2:$D$886,2,0)</f>
        <v>197366780</v>
      </c>
      <c r="M565" s="12"/>
      <c r="N565" s="12" t="s">
        <v>1237</v>
      </c>
    </row>
    <row r="566" spans="1:14" hidden="1">
      <c r="A566" s="22">
        <v>557</v>
      </c>
      <c r="B566" s="17" t="str">
        <f ca="1">VLOOKUP('CUNG CAP SO TAI KHOAN'!$K566,'[2]du lieu in the'!$B$2:$C$875,2,0)</f>
        <v>711AD3878094</v>
      </c>
      <c r="C566" s="17" t="s">
        <v>1043</v>
      </c>
      <c r="D566" s="12" t="s">
        <v>105</v>
      </c>
      <c r="E566" s="19">
        <v>0</v>
      </c>
      <c r="F566" s="12">
        <v>127500</v>
      </c>
      <c r="G566" s="12">
        <f t="shared" si="8"/>
        <v>127500</v>
      </c>
      <c r="H566" s="12">
        <v>29973</v>
      </c>
      <c r="I566" s="12" t="s">
        <v>1235</v>
      </c>
      <c r="J566" s="12"/>
      <c r="K566" s="12" t="s">
        <v>106</v>
      </c>
      <c r="L566" s="12" t="str">
        <f>VLOOKUP(K566,[3]CMNDK13!$C$2:$D$886,2,0)</f>
        <v>192054296</v>
      </c>
      <c r="M566" s="12"/>
      <c r="N566" s="12" t="s">
        <v>1237</v>
      </c>
    </row>
    <row r="567" spans="1:14" hidden="1">
      <c r="A567" s="22">
        <v>558</v>
      </c>
      <c r="B567" s="17" t="str">
        <f ca="1">VLOOKUP('CUNG CAP SO TAI KHOAN'!$K567,'[2]du lieu in the'!$B$2:$C$875,2,0)</f>
        <v>711AD3878591</v>
      </c>
      <c r="C567" s="17" t="s">
        <v>1044</v>
      </c>
      <c r="D567" s="12" t="s">
        <v>107</v>
      </c>
      <c r="E567" s="19">
        <v>0</v>
      </c>
      <c r="F567" s="12">
        <v>2955000</v>
      </c>
      <c r="G567" s="12">
        <f t="shared" si="8"/>
        <v>2955000</v>
      </c>
      <c r="H567" s="12">
        <v>29974</v>
      </c>
      <c r="I567" s="12" t="s">
        <v>1235</v>
      </c>
      <c r="J567" s="12"/>
      <c r="K567" s="12" t="s">
        <v>108</v>
      </c>
      <c r="L567" s="12" t="str">
        <f>VLOOKUP(K567,[3]CMNDK13!$C$2:$D$886,2,0)</f>
        <v>197412288</v>
      </c>
      <c r="M567" s="12"/>
      <c r="N567" s="12" t="s">
        <v>1237</v>
      </c>
    </row>
    <row r="568" spans="1:14" hidden="1">
      <c r="A568" s="22">
        <v>559</v>
      </c>
      <c r="B568" s="17" t="str">
        <f ca="1">VLOOKUP('CUNG CAP SO TAI KHOAN'!$K568,'[2]du lieu in the'!$B$2:$C$875,2,0)</f>
        <v>711AC0649735</v>
      </c>
      <c r="C568" s="17" t="s">
        <v>1045</v>
      </c>
      <c r="D568" s="12" t="s">
        <v>109</v>
      </c>
      <c r="E568" s="19">
        <v>0</v>
      </c>
      <c r="F568" s="12">
        <v>2565000</v>
      </c>
      <c r="G568" s="12">
        <f t="shared" si="8"/>
        <v>2565000</v>
      </c>
      <c r="H568" s="12">
        <v>29975</v>
      </c>
      <c r="I568" s="12" t="s">
        <v>1235</v>
      </c>
      <c r="J568" s="12"/>
      <c r="K568" s="12" t="s">
        <v>110</v>
      </c>
      <c r="L568" s="12" t="str">
        <f>VLOOKUP(K568,[3]CMNDK13!$C$2:$D$886,2,0)</f>
        <v>194594650</v>
      </c>
      <c r="M568" s="12"/>
      <c r="N568" s="12" t="s">
        <v>1237</v>
      </c>
    </row>
    <row r="569" spans="1:14" hidden="1">
      <c r="A569" s="22">
        <v>560</v>
      </c>
      <c r="B569" s="17" t="str">
        <f ca="1">VLOOKUP('CUNG CAP SO TAI KHOAN'!$K569,'[2]du lieu in the'!$B$2:$C$875,2,0)</f>
        <v>711AD3878604</v>
      </c>
      <c r="C569" s="17" t="s">
        <v>1046</v>
      </c>
      <c r="D569" s="12" t="s">
        <v>111</v>
      </c>
      <c r="E569" s="19">
        <v>0</v>
      </c>
      <c r="F569" s="12">
        <v>2955000</v>
      </c>
      <c r="G569" s="12">
        <f t="shared" si="8"/>
        <v>2955000</v>
      </c>
      <c r="H569" s="12">
        <v>29976</v>
      </c>
      <c r="I569" s="12" t="s">
        <v>1235</v>
      </c>
      <c r="J569" s="12"/>
      <c r="K569" s="12" t="s">
        <v>112</v>
      </c>
      <c r="L569" s="12" t="str">
        <f>VLOOKUP(K569,[3]CMNDK13!$C$2:$D$886,2,0)</f>
        <v>191963332</v>
      </c>
      <c r="M569" s="12"/>
      <c r="N569" s="12" t="s">
        <v>1237</v>
      </c>
    </row>
    <row r="570" spans="1:14" hidden="1">
      <c r="A570" s="22">
        <v>561</v>
      </c>
      <c r="B570" s="17" t="str">
        <f ca="1">VLOOKUP('CUNG CAP SO TAI KHOAN'!$K570,'[2]du lieu in the'!$B$2:$C$875,2,0)</f>
        <v>711AD3878107</v>
      </c>
      <c r="C570" s="17" t="s">
        <v>1047</v>
      </c>
      <c r="D570" s="12" t="s">
        <v>113</v>
      </c>
      <c r="E570" s="19">
        <v>0</v>
      </c>
      <c r="F570" s="12">
        <v>2955000</v>
      </c>
      <c r="G570" s="12">
        <f t="shared" si="8"/>
        <v>2955000</v>
      </c>
      <c r="H570" s="12">
        <v>29977</v>
      </c>
      <c r="I570" s="12" t="s">
        <v>1235</v>
      </c>
      <c r="J570" s="12"/>
      <c r="K570" s="12" t="s">
        <v>114</v>
      </c>
      <c r="L570" s="12" t="str">
        <f>VLOOKUP(K570,[3]CMNDK13!$C$2:$D$886,2,0)</f>
        <v>197366697</v>
      </c>
      <c r="M570" s="12"/>
      <c r="N570" s="12" t="s">
        <v>1237</v>
      </c>
    </row>
    <row r="571" spans="1:14" hidden="1">
      <c r="A571" s="22">
        <v>562</v>
      </c>
      <c r="B571" s="17" t="str">
        <f ca="1">VLOOKUP('CUNG CAP SO TAI KHOAN'!$K571,'[2]du lieu in the'!$B$2:$C$875,2,0)</f>
        <v>711AD3878611</v>
      </c>
      <c r="C571" s="17" t="s">
        <v>1048</v>
      </c>
      <c r="D571" s="12" t="s">
        <v>115</v>
      </c>
      <c r="E571" s="19">
        <v>0</v>
      </c>
      <c r="F571" s="12">
        <v>2955000</v>
      </c>
      <c r="G571" s="12">
        <f t="shared" si="8"/>
        <v>2955000</v>
      </c>
      <c r="H571" s="12">
        <v>29978</v>
      </c>
      <c r="I571" s="12" t="s">
        <v>1235</v>
      </c>
      <c r="J571" s="12"/>
      <c r="K571" s="12" t="s">
        <v>116</v>
      </c>
      <c r="L571" s="12" t="str">
        <f>VLOOKUP(K571,[3]CMNDK13!$C$2:$D$886,2,0)</f>
        <v>192101002</v>
      </c>
      <c r="M571" s="12"/>
      <c r="N571" s="12" t="s">
        <v>1237</v>
      </c>
    </row>
    <row r="572" spans="1:14" hidden="1">
      <c r="A572" s="22">
        <v>563</v>
      </c>
      <c r="B572" s="17" t="str">
        <f ca="1">VLOOKUP('CUNG CAP SO TAI KHOAN'!$K572,'[2]du lieu in the'!$B$2:$C$875,2,0)</f>
        <v>711AD3878114</v>
      </c>
      <c r="C572" s="17" t="s">
        <v>1049</v>
      </c>
      <c r="D572" s="12" t="s">
        <v>117</v>
      </c>
      <c r="E572" s="19">
        <v>0</v>
      </c>
      <c r="F572" s="12">
        <v>2955000</v>
      </c>
      <c r="G572" s="12">
        <f t="shared" si="8"/>
        <v>2955000</v>
      </c>
      <c r="H572" s="12">
        <v>29979</v>
      </c>
      <c r="I572" s="12" t="s">
        <v>1235</v>
      </c>
      <c r="J572" s="12"/>
      <c r="K572" s="12" t="s">
        <v>118</v>
      </c>
      <c r="L572" s="12" t="str">
        <f>VLOOKUP(K572,[3]CMNDK13!$C$2:$D$886,2,0)</f>
        <v>191963278</v>
      </c>
      <c r="M572" s="12"/>
      <c r="N572" s="12" t="s">
        <v>1237</v>
      </c>
    </row>
    <row r="573" spans="1:14" hidden="1">
      <c r="A573" s="22">
        <v>564</v>
      </c>
      <c r="B573" s="17" t="str">
        <f ca="1">VLOOKUP('CUNG CAP SO TAI KHOAN'!$K573,'[2]du lieu in the'!$B$2:$C$875,2,0)</f>
        <v>711AD3878631</v>
      </c>
      <c r="C573" s="17" t="s">
        <v>1050</v>
      </c>
      <c r="D573" s="12" t="s">
        <v>119</v>
      </c>
      <c r="E573" s="19">
        <v>0</v>
      </c>
      <c r="F573" s="12">
        <v>2955000</v>
      </c>
      <c r="G573" s="12">
        <f t="shared" si="8"/>
        <v>2955000</v>
      </c>
      <c r="H573" s="12">
        <v>29980</v>
      </c>
      <c r="I573" s="12" t="s">
        <v>1235</v>
      </c>
      <c r="J573" s="12"/>
      <c r="K573" s="12" t="s">
        <v>120</v>
      </c>
      <c r="L573" s="12" t="str">
        <f>VLOOKUP(K573,[3]CMNDK13!$C$2:$D$886,2,0)</f>
        <v>191903403</v>
      </c>
      <c r="M573" s="12"/>
      <c r="N573" s="12" t="s">
        <v>1237</v>
      </c>
    </row>
    <row r="574" spans="1:14" hidden="1">
      <c r="A574" s="22">
        <v>565</v>
      </c>
      <c r="B574" s="17" t="str">
        <f ca="1">VLOOKUP('CUNG CAP SO TAI KHOAN'!$K574,'[2]du lieu in the'!$B$2:$C$875,2,0)</f>
        <v>711AD3878122</v>
      </c>
      <c r="C574" s="17" t="s">
        <v>1051</v>
      </c>
      <c r="D574" s="12" t="s">
        <v>121</v>
      </c>
      <c r="E574" s="19">
        <v>0</v>
      </c>
      <c r="F574" s="12">
        <v>2955000</v>
      </c>
      <c r="G574" s="12">
        <f t="shared" si="8"/>
        <v>2955000</v>
      </c>
      <c r="H574" s="12">
        <v>29981</v>
      </c>
      <c r="I574" s="12" t="s">
        <v>1235</v>
      </c>
      <c r="J574" s="12"/>
      <c r="K574" s="12" t="s">
        <v>122</v>
      </c>
      <c r="L574" s="12" t="str">
        <f>VLOOKUP(K574,[3]CMNDK13!$C$2:$D$886,2,0)</f>
        <v>191895043</v>
      </c>
      <c r="M574" s="12"/>
      <c r="N574" s="12" t="s">
        <v>1237</v>
      </c>
    </row>
    <row r="575" spans="1:14" hidden="1">
      <c r="A575" s="22">
        <v>566</v>
      </c>
      <c r="B575" s="17" t="str">
        <f ca="1">VLOOKUP('CUNG CAP SO TAI KHOAN'!$K575,'[2]du lieu in the'!$B$2:$C$875,2,0)</f>
        <v>711AD3878647</v>
      </c>
      <c r="C575" s="17" t="s">
        <v>1052</v>
      </c>
      <c r="D575" s="12" t="s">
        <v>1568</v>
      </c>
      <c r="E575" s="19">
        <v>0</v>
      </c>
      <c r="F575" s="12">
        <v>2955000</v>
      </c>
      <c r="G575" s="12">
        <f t="shared" si="8"/>
        <v>2955000</v>
      </c>
      <c r="H575" s="12">
        <v>29982</v>
      </c>
      <c r="I575" s="12" t="s">
        <v>1235</v>
      </c>
      <c r="J575" s="12"/>
      <c r="K575" s="12" t="s">
        <v>123</v>
      </c>
      <c r="L575" s="12" t="str">
        <f>VLOOKUP(K575,[3]CMNDK13!$C$2:$D$886,2,0)</f>
        <v>187599899</v>
      </c>
      <c r="M575" s="12"/>
      <c r="N575" s="12" t="s">
        <v>1237</v>
      </c>
    </row>
    <row r="576" spans="1:14" hidden="1">
      <c r="A576" s="22">
        <v>567</v>
      </c>
      <c r="B576" s="17" t="str">
        <f ca="1">VLOOKUP('CUNG CAP SO TAI KHOAN'!$K576,'[2]du lieu in the'!$B$2:$C$875,2,0)</f>
        <v>711AD3878134</v>
      </c>
      <c r="C576" s="17" t="s">
        <v>1053</v>
      </c>
      <c r="D576" s="12" t="s">
        <v>124</v>
      </c>
      <c r="E576" s="19">
        <v>0</v>
      </c>
      <c r="F576" s="12">
        <v>2955000</v>
      </c>
      <c r="G576" s="12">
        <f t="shared" si="8"/>
        <v>2955000</v>
      </c>
      <c r="H576" s="12">
        <v>29983</v>
      </c>
      <c r="I576" s="12" t="s">
        <v>1235</v>
      </c>
      <c r="J576" s="12"/>
      <c r="K576" s="12" t="s">
        <v>125</v>
      </c>
      <c r="L576" s="12" t="str">
        <f>VLOOKUP(K576,[3]CMNDK13!$C$2:$D$886,2,0)</f>
        <v>152200522</v>
      </c>
      <c r="M576" s="12"/>
      <c r="N576" s="12" t="s">
        <v>1237</v>
      </c>
    </row>
    <row r="577" spans="1:14" hidden="1">
      <c r="A577" s="22">
        <v>568</v>
      </c>
      <c r="B577" s="17" t="str">
        <f ca="1">VLOOKUP('CUNG CAP SO TAI KHOAN'!$K577,'[2]du lieu in the'!$B$2:$C$875,2,0)</f>
        <v>711AD3878659</v>
      </c>
      <c r="C577" s="17" t="s">
        <v>1054</v>
      </c>
      <c r="D577" s="12" t="s">
        <v>126</v>
      </c>
      <c r="E577" s="19">
        <v>0</v>
      </c>
      <c r="F577" s="12">
        <v>2955000</v>
      </c>
      <c r="G577" s="12">
        <f t="shared" si="8"/>
        <v>2955000</v>
      </c>
      <c r="H577" s="12">
        <v>29984</v>
      </c>
      <c r="I577" s="12" t="s">
        <v>1235</v>
      </c>
      <c r="J577" s="12"/>
      <c r="K577" s="12" t="s">
        <v>127</v>
      </c>
      <c r="L577" s="12" t="str">
        <f>VLOOKUP(K577,[3]CMNDK13!$C$2:$D$886,2,0)</f>
        <v>191965865</v>
      </c>
      <c r="M577" s="12"/>
      <c r="N577" s="12" t="s">
        <v>1237</v>
      </c>
    </row>
    <row r="578" spans="1:14" hidden="1">
      <c r="A578" s="22">
        <v>569</v>
      </c>
      <c r="B578" s="17" t="str">
        <f ca="1">VLOOKUP('CUNG CAP SO TAI KHOAN'!$K578,'[2]du lieu in the'!$B$2:$C$875,2,0)</f>
        <v>711AD3878141</v>
      </c>
      <c r="C578" s="17" t="s">
        <v>1055</v>
      </c>
      <c r="D578" s="12" t="s">
        <v>128</v>
      </c>
      <c r="E578" s="19">
        <v>0</v>
      </c>
      <c r="F578" s="12">
        <v>3315000</v>
      </c>
      <c r="G578" s="12">
        <f t="shared" si="8"/>
        <v>3315000</v>
      </c>
      <c r="H578" s="12">
        <v>29985</v>
      </c>
      <c r="I578" s="12" t="s">
        <v>1235</v>
      </c>
      <c r="J578" s="12"/>
      <c r="K578" s="12" t="s">
        <v>129</v>
      </c>
      <c r="L578" s="12" t="str">
        <f>VLOOKUP(K578,[3]CMNDK13!$C$2:$D$886,2,0)</f>
        <v>206202596</v>
      </c>
      <c r="M578" s="12">
        <f>VLOOKUP(K578,[4]HocPhi_BienLaiThuTien!$G$2:$H$144,2,0)</f>
        <v>0</v>
      </c>
      <c r="N578" s="12" t="s">
        <v>1237</v>
      </c>
    </row>
    <row r="579" spans="1:14" hidden="1">
      <c r="A579" s="22">
        <v>570</v>
      </c>
      <c r="B579" s="17" t="str">
        <f ca="1">VLOOKUP('CUNG CAP SO TAI KHOAN'!$K579,'[2]du lieu in the'!$B$2:$C$875,2,0)</f>
        <v>711AD3878662</v>
      </c>
      <c r="C579" s="17" t="s">
        <v>1056</v>
      </c>
      <c r="D579" s="12" t="s">
        <v>130</v>
      </c>
      <c r="E579" s="19">
        <v>0</v>
      </c>
      <c r="F579" s="12">
        <v>2955000</v>
      </c>
      <c r="G579" s="12">
        <f t="shared" si="8"/>
        <v>2955000</v>
      </c>
      <c r="H579" s="12">
        <v>29986</v>
      </c>
      <c r="I579" s="12" t="s">
        <v>1235</v>
      </c>
      <c r="J579" s="12"/>
      <c r="K579" s="12" t="s">
        <v>131</v>
      </c>
      <c r="L579" s="12" t="str">
        <f>VLOOKUP(K579,[3]CMNDK13!$C$2:$D$886,2,0)</f>
        <v>191966006</v>
      </c>
      <c r="M579" s="12"/>
      <c r="N579" s="12" t="s">
        <v>1237</v>
      </c>
    </row>
    <row r="580" spans="1:14" hidden="1">
      <c r="A580" s="22">
        <v>571</v>
      </c>
      <c r="B580" s="17" t="str">
        <f ca="1">VLOOKUP('CUNG CAP SO TAI KHOAN'!$K580,'[2]du lieu in the'!$B$2:$C$875,2,0)</f>
        <v>711AD3878153</v>
      </c>
      <c r="C580" s="17" t="s">
        <v>1057</v>
      </c>
      <c r="D580" s="12" t="s">
        <v>132</v>
      </c>
      <c r="E580" s="19">
        <v>0</v>
      </c>
      <c r="F580" s="12">
        <v>2955000</v>
      </c>
      <c r="G580" s="12">
        <f t="shared" si="8"/>
        <v>2955000</v>
      </c>
      <c r="H580" s="12">
        <v>29987</v>
      </c>
      <c r="I580" s="12" t="s">
        <v>1235</v>
      </c>
      <c r="J580" s="12"/>
      <c r="K580" s="12" t="s">
        <v>133</v>
      </c>
      <c r="L580" s="12" t="str">
        <f>VLOOKUP(K580,[3]CMNDK13!$C$2:$D$886,2,0)</f>
        <v>194590325</v>
      </c>
      <c r="M580" s="12"/>
      <c r="N580" s="12" t="s">
        <v>1237</v>
      </c>
    </row>
    <row r="581" spans="1:14" hidden="1">
      <c r="A581" s="22">
        <v>572</v>
      </c>
      <c r="B581" s="17" t="str">
        <f ca="1">VLOOKUP('CUNG CAP SO TAI KHOAN'!$K581,'[2]du lieu in the'!$B$2:$C$875,2,0)</f>
        <v>711AD3878674</v>
      </c>
      <c r="C581" s="17" t="s">
        <v>1058</v>
      </c>
      <c r="D581" s="12" t="s">
        <v>134</v>
      </c>
      <c r="E581" s="19">
        <v>0</v>
      </c>
      <c r="F581" s="12">
        <v>2370000</v>
      </c>
      <c r="G581" s="12">
        <f t="shared" si="8"/>
        <v>2370000</v>
      </c>
      <c r="H581" s="12">
        <v>29988</v>
      </c>
      <c r="I581" s="12" t="s">
        <v>1235</v>
      </c>
      <c r="J581" s="12"/>
      <c r="K581" s="12" t="s">
        <v>135</v>
      </c>
      <c r="L581" s="12" t="str">
        <f>VLOOKUP(K581,[3]CMNDK13!$C$2:$D$886,2,0)</f>
        <v>192055615</v>
      </c>
      <c r="M581" s="12"/>
      <c r="N581" s="12" t="s">
        <v>1237</v>
      </c>
    </row>
    <row r="582" spans="1:14" hidden="1">
      <c r="A582" s="22">
        <v>573</v>
      </c>
      <c r="B582" s="17" t="str">
        <f ca="1">VLOOKUP('CUNG CAP SO TAI KHOAN'!$K582,'[2]du lieu in the'!$B$2:$C$875,2,0)</f>
        <v>711AD3878161</v>
      </c>
      <c r="C582" s="17" t="s">
        <v>1059</v>
      </c>
      <c r="D582" s="12" t="s">
        <v>136</v>
      </c>
      <c r="E582" s="19">
        <v>0</v>
      </c>
      <c r="F582" s="12">
        <v>2955000</v>
      </c>
      <c r="G582" s="12">
        <f t="shared" si="8"/>
        <v>2955000</v>
      </c>
      <c r="H582" s="12">
        <v>29989</v>
      </c>
      <c r="I582" s="12" t="s">
        <v>1235</v>
      </c>
      <c r="J582" s="12"/>
      <c r="K582" s="12" t="s">
        <v>137</v>
      </c>
      <c r="L582" s="12" t="str">
        <f>VLOOKUP(K582,[3]CMNDK13!$C$2:$D$886,2,0)</f>
        <v>001198014788</v>
      </c>
      <c r="M582" s="12"/>
      <c r="N582" s="12" t="s">
        <v>1237</v>
      </c>
    </row>
    <row r="583" spans="1:14" hidden="1">
      <c r="A583" s="22">
        <v>574</v>
      </c>
      <c r="B583" s="17" t="str">
        <f ca="1">VLOOKUP('CUNG CAP SO TAI KHOAN'!$K583,'[2]du lieu in the'!$B$2:$C$875,2,0)</f>
        <v>711AD3878686</v>
      </c>
      <c r="C583" s="17" t="s">
        <v>1060</v>
      </c>
      <c r="D583" s="12" t="s">
        <v>138</v>
      </c>
      <c r="E583" s="19">
        <v>0</v>
      </c>
      <c r="F583" s="12">
        <v>2955000</v>
      </c>
      <c r="G583" s="12">
        <f t="shared" si="8"/>
        <v>2955000</v>
      </c>
      <c r="H583" s="12">
        <v>29990</v>
      </c>
      <c r="I583" s="12" t="s">
        <v>1235</v>
      </c>
      <c r="J583" s="12"/>
      <c r="K583" s="12" t="s">
        <v>139</v>
      </c>
      <c r="L583" s="12" t="str">
        <f>VLOOKUP(K583,[3]CMNDK13!$C$2:$D$886,2,0)</f>
        <v>191902309</v>
      </c>
      <c r="M583" s="12"/>
      <c r="N583" s="12" t="s">
        <v>1237</v>
      </c>
    </row>
    <row r="584" spans="1:14" hidden="1">
      <c r="A584" s="22">
        <v>575</v>
      </c>
      <c r="B584" s="17" t="str">
        <f ca="1">VLOOKUP('CUNG CAP SO TAI KHOAN'!$K584,'[2]du lieu in the'!$B$2:$C$875,2,0)</f>
        <v>711AC9903906</v>
      </c>
      <c r="C584" s="17" t="s">
        <v>1061</v>
      </c>
      <c r="D584" s="12" t="s">
        <v>140</v>
      </c>
      <c r="E584" s="19">
        <v>0</v>
      </c>
      <c r="F584" s="12">
        <v>2955000</v>
      </c>
      <c r="G584" s="12">
        <f t="shared" si="8"/>
        <v>2955000</v>
      </c>
      <c r="H584" s="12">
        <v>29991</v>
      </c>
      <c r="I584" s="12" t="s">
        <v>1235</v>
      </c>
      <c r="J584" s="12"/>
      <c r="K584" s="12" t="s">
        <v>141</v>
      </c>
      <c r="L584" s="12" t="str">
        <f>VLOOKUP(K584,[3]CMNDK13!$C$2:$D$886,2,0)</f>
        <v>192179046</v>
      </c>
      <c r="M584" s="12"/>
      <c r="N584" s="12" t="s">
        <v>1237</v>
      </c>
    </row>
    <row r="585" spans="1:14" hidden="1">
      <c r="A585" s="22">
        <v>576</v>
      </c>
      <c r="B585" s="17" t="str">
        <f ca="1">VLOOKUP('CUNG CAP SO TAI KHOAN'!$K585,'[2]du lieu in the'!$B$2:$C$875,2,0)</f>
        <v>711AD3878698</v>
      </c>
      <c r="C585" s="17" t="s">
        <v>1062</v>
      </c>
      <c r="D585" s="12" t="s">
        <v>142</v>
      </c>
      <c r="E585" s="19">
        <v>0</v>
      </c>
      <c r="F585" s="12">
        <v>2955000</v>
      </c>
      <c r="G585" s="12">
        <f t="shared" si="8"/>
        <v>2955000</v>
      </c>
      <c r="H585" s="12">
        <v>29992</v>
      </c>
      <c r="I585" s="12" t="s">
        <v>1235</v>
      </c>
      <c r="J585" s="12"/>
      <c r="K585" s="12" t="s">
        <v>143</v>
      </c>
      <c r="L585" s="12" t="str">
        <f>VLOOKUP(K585,[3]CMNDK13!$C$2:$D$886,2,0)</f>
        <v>191903603</v>
      </c>
      <c r="M585" s="12"/>
      <c r="N585" s="12" t="s">
        <v>1237</v>
      </c>
    </row>
    <row r="586" spans="1:14" hidden="1">
      <c r="A586" s="22">
        <v>577</v>
      </c>
      <c r="B586" s="17" t="str">
        <f ca="1">VLOOKUP('CUNG CAP SO TAI KHOAN'!$K586,'[2]du lieu in the'!$B$2:$C$875,2,0)</f>
        <v>711AC5997294</v>
      </c>
      <c r="C586" s="17" t="s">
        <v>1063</v>
      </c>
      <c r="D586" s="12" t="s">
        <v>144</v>
      </c>
      <c r="E586" s="19">
        <v>0</v>
      </c>
      <c r="F586" s="12">
        <v>2955000</v>
      </c>
      <c r="G586" s="12">
        <f t="shared" ref="G586:G649" si="9">F586+M586</f>
        <v>2955000</v>
      </c>
      <c r="H586" s="12">
        <v>29993</v>
      </c>
      <c r="I586" s="12" t="s">
        <v>1235</v>
      </c>
      <c r="J586" s="12"/>
      <c r="K586" s="12" t="s">
        <v>145</v>
      </c>
      <c r="L586" s="12" t="str">
        <f>VLOOKUP(K586,[3]CMNDK13!$C$2:$D$886,2,0)</f>
        <v>197374215</v>
      </c>
      <c r="M586" s="12"/>
      <c r="N586" s="12" t="s">
        <v>1237</v>
      </c>
    </row>
    <row r="587" spans="1:14" hidden="1">
      <c r="A587" s="22">
        <v>578</v>
      </c>
      <c r="B587" s="17" t="str">
        <f ca="1">VLOOKUP('CUNG CAP SO TAI KHOAN'!$K587,'[2]du lieu in the'!$B$2:$C$875,2,0)</f>
        <v>711AD3878707</v>
      </c>
      <c r="C587" s="17" t="s">
        <v>1064</v>
      </c>
      <c r="D587" s="12" t="s">
        <v>146</v>
      </c>
      <c r="E587" s="19">
        <v>0</v>
      </c>
      <c r="F587" s="12">
        <v>2955000</v>
      </c>
      <c r="G587" s="12">
        <f t="shared" si="9"/>
        <v>2955000</v>
      </c>
      <c r="H587" s="12">
        <v>29994</v>
      </c>
      <c r="I587" s="12" t="s">
        <v>1235</v>
      </c>
      <c r="J587" s="12"/>
      <c r="K587" s="12" t="s">
        <v>147</v>
      </c>
      <c r="L587" s="12" t="str">
        <f>VLOOKUP(K587,[3]CMNDK13!$C$2:$D$886,2,0)</f>
        <v>191963987</v>
      </c>
      <c r="M587" s="12"/>
      <c r="N587" s="12" t="s">
        <v>1237</v>
      </c>
    </row>
    <row r="588" spans="1:14" hidden="1">
      <c r="A588" s="22">
        <v>579</v>
      </c>
      <c r="B588" s="17" t="str">
        <f ca="1">VLOOKUP('CUNG CAP SO TAI KHOAN'!$K588,'[2]du lieu in the'!$B$2:$C$875,2,0)</f>
        <v>711AD3878714</v>
      </c>
      <c r="C588" s="17" t="s">
        <v>1065</v>
      </c>
      <c r="D588" s="12" t="s">
        <v>148</v>
      </c>
      <c r="E588" s="19">
        <v>0</v>
      </c>
      <c r="F588" s="12">
        <v>2955000</v>
      </c>
      <c r="G588" s="12">
        <f t="shared" si="9"/>
        <v>2955000</v>
      </c>
      <c r="H588" s="12">
        <v>29995</v>
      </c>
      <c r="I588" s="12" t="s">
        <v>1235</v>
      </c>
      <c r="J588" s="12"/>
      <c r="K588" s="12" t="s">
        <v>149</v>
      </c>
      <c r="L588" s="12" t="str">
        <f>VLOOKUP(K588,[3]CMNDK13!$C$2:$D$886,2,0)</f>
        <v>192056912</v>
      </c>
      <c r="M588" s="12"/>
      <c r="N588" s="12" t="s">
        <v>1237</v>
      </c>
    </row>
    <row r="589" spans="1:14" hidden="1">
      <c r="A589" s="22">
        <v>580</v>
      </c>
      <c r="B589" s="17" t="str">
        <f ca="1">VLOOKUP('CUNG CAP SO TAI KHOAN'!$K589,'[2]du lieu in the'!$B$2:$C$875,2,0)</f>
        <v>711AD3878201</v>
      </c>
      <c r="C589" s="17" t="s">
        <v>1066</v>
      </c>
      <c r="D589" s="12" t="s">
        <v>150</v>
      </c>
      <c r="E589" s="19">
        <v>0</v>
      </c>
      <c r="F589" s="12">
        <v>2955000</v>
      </c>
      <c r="G589" s="12">
        <f t="shared" si="9"/>
        <v>2955000</v>
      </c>
      <c r="H589" s="12">
        <v>29996</v>
      </c>
      <c r="I589" s="12" t="s">
        <v>1235</v>
      </c>
      <c r="J589" s="12"/>
      <c r="K589" s="12" t="s">
        <v>151</v>
      </c>
      <c r="L589" s="12" t="str">
        <f>VLOOKUP(K589,[3]CMNDK13!$C$2:$D$886,2,0)</f>
        <v>191900836</v>
      </c>
      <c r="M589" s="12"/>
      <c r="N589" s="12" t="s">
        <v>1237</v>
      </c>
    </row>
    <row r="590" spans="1:14" hidden="1">
      <c r="A590" s="22">
        <v>581</v>
      </c>
      <c r="B590" s="17" t="str">
        <f ca="1">VLOOKUP('CUNG CAP SO TAI KHOAN'!$K590,'[2]du lieu in the'!$B$2:$C$875,2,0)</f>
        <v>711AD5192476</v>
      </c>
      <c r="C590" s="17" t="s">
        <v>1067</v>
      </c>
      <c r="D590" s="12" t="s">
        <v>152</v>
      </c>
      <c r="E590" s="19">
        <v>0</v>
      </c>
      <c r="F590" s="12">
        <v>2955000</v>
      </c>
      <c r="G590" s="12">
        <f t="shared" si="9"/>
        <v>2955000</v>
      </c>
      <c r="H590" s="12">
        <v>29997</v>
      </c>
      <c r="I590" s="12" t="s">
        <v>1235</v>
      </c>
      <c r="J590" s="12"/>
      <c r="K590" s="12" t="s">
        <v>153</v>
      </c>
      <c r="L590" s="12" t="str">
        <f>VLOOKUP(K590,[3]CMNDK13!$C$2:$D$886,2,0)</f>
        <v>191900550</v>
      </c>
      <c r="M590" s="12"/>
      <c r="N590" s="12" t="s">
        <v>1237</v>
      </c>
    </row>
    <row r="591" spans="1:14" hidden="1">
      <c r="A591" s="22">
        <v>582</v>
      </c>
      <c r="B591" s="17" t="str">
        <f ca="1">VLOOKUP('CUNG CAP SO TAI KHOAN'!$K591,'[2]du lieu in the'!$B$2:$C$875,2,0)</f>
        <v>711AD3878722</v>
      </c>
      <c r="C591" s="17" t="s">
        <v>1068</v>
      </c>
      <c r="D591" s="12" t="s">
        <v>154</v>
      </c>
      <c r="E591" s="19">
        <v>0</v>
      </c>
      <c r="F591" s="12">
        <v>2955000</v>
      </c>
      <c r="G591" s="12">
        <f t="shared" si="9"/>
        <v>2955000</v>
      </c>
      <c r="H591" s="12">
        <v>29998</v>
      </c>
      <c r="I591" s="12" t="s">
        <v>1235</v>
      </c>
      <c r="J591" s="12"/>
      <c r="K591" s="12" t="s">
        <v>155</v>
      </c>
      <c r="L591" s="12" t="str">
        <f>VLOOKUP(K591,[3]CMNDK13!$C$2:$D$886,2,0)</f>
        <v>201788363</v>
      </c>
      <c r="M591" s="12"/>
      <c r="N591" s="12" t="s">
        <v>1237</v>
      </c>
    </row>
    <row r="592" spans="1:14" hidden="1">
      <c r="A592" s="22">
        <v>583</v>
      </c>
      <c r="B592" s="17" t="str">
        <f ca="1">VLOOKUP('CUNG CAP SO TAI KHOAN'!$K592,'[2]du lieu in the'!$B$2:$C$875,2,0)</f>
        <v>711AD3878213</v>
      </c>
      <c r="C592" s="17" t="s">
        <v>1069</v>
      </c>
      <c r="D592" s="12" t="s">
        <v>1320</v>
      </c>
      <c r="E592" s="19">
        <v>0</v>
      </c>
      <c r="F592" s="12">
        <v>2955000</v>
      </c>
      <c r="G592" s="12">
        <f t="shared" si="9"/>
        <v>2955000</v>
      </c>
      <c r="H592" s="12">
        <v>29999</v>
      </c>
      <c r="I592" s="12" t="s">
        <v>1235</v>
      </c>
      <c r="J592" s="12"/>
      <c r="K592" s="12" t="s">
        <v>156</v>
      </c>
      <c r="L592" s="12" t="str">
        <f>VLOOKUP(K592,[3]CMNDK13!$C$2:$D$886,2,0)</f>
        <v>191899105</v>
      </c>
      <c r="M592" s="12"/>
      <c r="N592" s="12" t="s">
        <v>1237</v>
      </c>
    </row>
    <row r="593" spans="1:14" hidden="1">
      <c r="A593" s="22">
        <v>584</v>
      </c>
      <c r="B593" s="17" t="str">
        <f ca="1">VLOOKUP('CUNG CAP SO TAI KHOAN'!$K593,'[2]du lieu in the'!$B$2:$C$875,2,0)</f>
        <v>711AD3878734</v>
      </c>
      <c r="C593" s="17" t="s">
        <v>1070</v>
      </c>
      <c r="D593" s="12" t="s">
        <v>157</v>
      </c>
      <c r="E593" s="19">
        <v>0</v>
      </c>
      <c r="F593" s="12">
        <v>2955000</v>
      </c>
      <c r="G593" s="12">
        <f t="shared" si="9"/>
        <v>2955000</v>
      </c>
      <c r="H593" s="12">
        <v>30000</v>
      </c>
      <c r="I593" s="12" t="s">
        <v>1235</v>
      </c>
      <c r="J593" s="12"/>
      <c r="K593" s="12" t="s">
        <v>158</v>
      </c>
      <c r="L593" s="12" t="str">
        <f>VLOOKUP(K593,[3]CMNDK13!$C$2:$D$886,2,0)</f>
        <v>192023550</v>
      </c>
      <c r="M593" s="12"/>
      <c r="N593" s="12" t="s">
        <v>1237</v>
      </c>
    </row>
    <row r="594" spans="1:14" hidden="1">
      <c r="A594" s="22">
        <v>585</v>
      </c>
      <c r="B594" s="17" t="str">
        <f ca="1">VLOOKUP('CUNG CAP SO TAI KHOAN'!$K594,'[2]du lieu in the'!$B$2:$C$875,2,0)</f>
        <v>711AC6555733</v>
      </c>
      <c r="C594" s="17" t="s">
        <v>1071</v>
      </c>
      <c r="D594" s="12" t="s">
        <v>159</v>
      </c>
      <c r="E594" s="19">
        <v>0</v>
      </c>
      <c r="F594" s="12">
        <v>2955000</v>
      </c>
      <c r="G594" s="12">
        <f t="shared" si="9"/>
        <v>2955000</v>
      </c>
      <c r="H594" s="12">
        <v>30001</v>
      </c>
      <c r="I594" s="12" t="s">
        <v>1235</v>
      </c>
      <c r="J594" s="12"/>
      <c r="K594" s="12" t="s">
        <v>160</v>
      </c>
      <c r="L594" s="12" t="str">
        <f>VLOOKUP(K594,[3]CMNDK13!$C$2:$D$886,2,0)</f>
        <v>192056783</v>
      </c>
      <c r="M594" s="12"/>
      <c r="N594" s="12" t="s">
        <v>1237</v>
      </c>
    </row>
    <row r="595" spans="1:14" hidden="1">
      <c r="A595" s="22">
        <v>586</v>
      </c>
      <c r="B595" s="17" t="str">
        <f ca="1">VLOOKUP('CUNG CAP SO TAI KHOAN'!$K595,'[2]du lieu in the'!$B$2:$C$875,2,0)</f>
        <v>711AD3878741</v>
      </c>
      <c r="C595" s="17" t="s">
        <v>1072</v>
      </c>
      <c r="D595" s="12" t="s">
        <v>161</v>
      </c>
      <c r="E595" s="19">
        <v>0</v>
      </c>
      <c r="F595" s="12">
        <v>2955000</v>
      </c>
      <c r="G595" s="12">
        <f t="shared" si="9"/>
        <v>2955000</v>
      </c>
      <c r="H595" s="12">
        <v>30002</v>
      </c>
      <c r="I595" s="12" t="s">
        <v>1235</v>
      </c>
      <c r="J595" s="12"/>
      <c r="K595" s="12" t="s">
        <v>162</v>
      </c>
      <c r="L595" s="12" t="str">
        <f>VLOOKUP(K595,[3]CMNDK13!$C$2:$D$886,2,0)</f>
        <v>191899448</v>
      </c>
      <c r="M595" s="12"/>
      <c r="N595" s="12" t="s">
        <v>1237</v>
      </c>
    </row>
    <row r="596" spans="1:14" hidden="1">
      <c r="A596" s="22">
        <v>587</v>
      </c>
      <c r="B596" s="17" t="str">
        <f ca="1">VLOOKUP('CUNG CAP SO TAI KHOAN'!$K596,'[2]du lieu in the'!$B$2:$C$875,2,0)</f>
        <v>711AD3878225</v>
      </c>
      <c r="C596" s="17" t="s">
        <v>1073</v>
      </c>
      <c r="D596" s="12" t="s">
        <v>163</v>
      </c>
      <c r="E596" s="19">
        <v>0</v>
      </c>
      <c r="F596" s="12">
        <v>127500</v>
      </c>
      <c r="G596" s="12">
        <f t="shared" si="9"/>
        <v>127500</v>
      </c>
      <c r="H596" s="12">
        <v>30003</v>
      </c>
      <c r="I596" s="12" t="s">
        <v>1235</v>
      </c>
      <c r="J596" s="12"/>
      <c r="K596" s="12" t="s">
        <v>164</v>
      </c>
      <c r="L596" s="12" t="str">
        <f>VLOOKUP(K596,[3]CMNDK13!$C$2:$D$886,2,0)</f>
        <v>191964091</v>
      </c>
      <c r="M596" s="12"/>
      <c r="N596" s="12" t="s">
        <v>1237</v>
      </c>
    </row>
    <row r="597" spans="1:14" hidden="1">
      <c r="A597" s="22">
        <v>588</v>
      </c>
      <c r="B597" s="17" t="str">
        <f ca="1">VLOOKUP('CUNG CAP SO TAI KHOAN'!$K597,'[2]du lieu in the'!$B$2:$C$875,2,0)</f>
        <v>711AD3878753</v>
      </c>
      <c r="C597" s="17" t="s">
        <v>1074</v>
      </c>
      <c r="D597" s="12" t="s">
        <v>165</v>
      </c>
      <c r="E597" s="19">
        <v>0</v>
      </c>
      <c r="F597" s="12">
        <v>2955000</v>
      </c>
      <c r="G597" s="12">
        <f t="shared" si="9"/>
        <v>2955000</v>
      </c>
      <c r="H597" s="12">
        <v>30004</v>
      </c>
      <c r="I597" s="12" t="s">
        <v>1235</v>
      </c>
      <c r="J597" s="12"/>
      <c r="K597" s="12" t="s">
        <v>166</v>
      </c>
      <c r="L597" s="12" t="str">
        <f>VLOOKUP(K597,[3]CMNDK13!$C$2:$D$886,2,0)</f>
        <v>187663450</v>
      </c>
      <c r="M597" s="12"/>
      <c r="N597" s="12" t="s">
        <v>1237</v>
      </c>
    </row>
    <row r="598" spans="1:14" hidden="1">
      <c r="A598" s="22">
        <v>589</v>
      </c>
      <c r="B598" s="17" t="str">
        <f ca="1">VLOOKUP('CUNG CAP SO TAI KHOAN'!$K598,'[2]du lieu in the'!$B$2:$C$875,2,0)</f>
        <v>711AD3878237</v>
      </c>
      <c r="C598" s="17" t="s">
        <v>1075</v>
      </c>
      <c r="D598" s="12" t="s">
        <v>167</v>
      </c>
      <c r="E598" s="19">
        <v>0</v>
      </c>
      <c r="F598" s="12">
        <v>2955000</v>
      </c>
      <c r="G598" s="12">
        <f t="shared" si="9"/>
        <v>2955000</v>
      </c>
      <c r="H598" s="12">
        <v>30005</v>
      </c>
      <c r="I598" s="12" t="s">
        <v>1235</v>
      </c>
      <c r="J598" s="12"/>
      <c r="K598" s="12" t="s">
        <v>168</v>
      </c>
      <c r="L598" s="12" t="str">
        <f>VLOOKUP(K598,[3]CMNDK13!$C$2:$D$886,2,0)</f>
        <v>192175524</v>
      </c>
      <c r="M598" s="12"/>
      <c r="N598" s="12" t="s">
        <v>1237</v>
      </c>
    </row>
    <row r="599" spans="1:14" hidden="1">
      <c r="A599" s="22">
        <v>590</v>
      </c>
      <c r="B599" s="17" t="str">
        <f ca="1">VLOOKUP('CUNG CAP SO TAI KHOAN'!$K599,'[2]du lieu in the'!$B$2:$C$875,2,0)</f>
        <v>711AD3878761</v>
      </c>
      <c r="C599" s="17" t="s">
        <v>1076</v>
      </c>
      <c r="D599" s="12" t="s">
        <v>169</v>
      </c>
      <c r="E599" s="19">
        <v>0</v>
      </c>
      <c r="F599" s="12">
        <v>127500</v>
      </c>
      <c r="G599" s="12">
        <f t="shared" si="9"/>
        <v>127500</v>
      </c>
      <c r="H599" s="12">
        <v>30006</v>
      </c>
      <c r="I599" s="12" t="s">
        <v>1235</v>
      </c>
      <c r="J599" s="12"/>
      <c r="K599" s="12" t="s">
        <v>170</v>
      </c>
      <c r="L599" s="12" t="str">
        <f>VLOOKUP(K599,[3]CMNDK13!$C$2:$D$886,2,0)</f>
        <v>197380000</v>
      </c>
      <c r="M599" s="12"/>
      <c r="N599" s="12" t="s">
        <v>1237</v>
      </c>
    </row>
    <row r="600" spans="1:14" hidden="1">
      <c r="A600" s="22">
        <v>591</v>
      </c>
      <c r="B600" s="17" t="str">
        <f ca="1">VLOOKUP('CUNG CAP SO TAI KHOAN'!$K600,'[2]du lieu in the'!$B$2:$C$875,2,0)</f>
        <v>711AD3878244</v>
      </c>
      <c r="C600" s="17" t="s">
        <v>1077</v>
      </c>
      <c r="D600" s="12" t="s">
        <v>171</v>
      </c>
      <c r="E600" s="19">
        <v>0</v>
      </c>
      <c r="F600" s="12">
        <v>2955000</v>
      </c>
      <c r="G600" s="12">
        <f t="shared" si="9"/>
        <v>2955000</v>
      </c>
      <c r="H600" s="12">
        <v>30007</v>
      </c>
      <c r="I600" s="12" t="s">
        <v>1235</v>
      </c>
      <c r="J600" s="12"/>
      <c r="K600" s="12" t="s">
        <v>172</v>
      </c>
      <c r="L600" s="12" t="str">
        <f>VLOOKUP(K600,[3]CMNDK13!$C$2:$D$886,2,0)</f>
        <v>191991050</v>
      </c>
      <c r="M600" s="12"/>
      <c r="N600" s="12" t="s">
        <v>1237</v>
      </c>
    </row>
    <row r="601" spans="1:14" hidden="1">
      <c r="A601" s="22">
        <v>592</v>
      </c>
      <c r="B601" s="17" t="str">
        <f ca="1">VLOOKUP('CUNG CAP SO TAI KHOAN'!$K601,'[2]du lieu in the'!$B$2:$C$875,2,0)</f>
        <v>711AD3878252</v>
      </c>
      <c r="C601" s="17" t="s">
        <v>1078</v>
      </c>
      <c r="D601" s="12" t="s">
        <v>173</v>
      </c>
      <c r="E601" s="19">
        <v>0</v>
      </c>
      <c r="F601" s="12">
        <v>2955000</v>
      </c>
      <c r="G601" s="12">
        <f t="shared" si="9"/>
        <v>2955000</v>
      </c>
      <c r="H601" s="12">
        <v>30008</v>
      </c>
      <c r="I601" s="12" t="s">
        <v>1235</v>
      </c>
      <c r="J601" s="12"/>
      <c r="K601" s="12" t="s">
        <v>174</v>
      </c>
      <c r="L601" s="12" t="str">
        <f>VLOOKUP(K601,[3]CMNDK13!$C$2:$D$886,2,0)</f>
        <v>197402912</v>
      </c>
      <c r="M601" s="12"/>
      <c r="N601" s="12" t="s">
        <v>1237</v>
      </c>
    </row>
    <row r="602" spans="1:14" hidden="1">
      <c r="A602" s="22">
        <v>593</v>
      </c>
      <c r="B602" s="17" t="str">
        <f ca="1">VLOOKUP('CUNG CAP SO TAI KHOAN'!$K602,'[2]du lieu in the'!$B$2:$C$875,2,0)</f>
        <v>711AD3878789</v>
      </c>
      <c r="C602" s="17" t="s">
        <v>1079</v>
      </c>
      <c r="D602" s="12" t="s">
        <v>175</v>
      </c>
      <c r="E602" s="19">
        <v>0</v>
      </c>
      <c r="F602" s="12">
        <v>2955000</v>
      </c>
      <c r="G602" s="12">
        <f t="shared" si="9"/>
        <v>2955000</v>
      </c>
      <c r="H602" s="12">
        <v>30009</v>
      </c>
      <c r="I602" s="12" t="s">
        <v>1235</v>
      </c>
      <c r="J602" s="12"/>
      <c r="K602" s="12" t="s">
        <v>176</v>
      </c>
      <c r="L602" s="12" t="str">
        <f>VLOOKUP(K602,[3]CMNDK13!$C$2:$D$886,2,0)</f>
        <v>206141474</v>
      </c>
      <c r="M602" s="12"/>
      <c r="N602" s="12" t="s">
        <v>1237</v>
      </c>
    </row>
    <row r="603" spans="1:14" hidden="1">
      <c r="A603" s="22">
        <v>594</v>
      </c>
      <c r="B603" s="17" t="str">
        <f ca="1">VLOOKUP('CUNG CAP SO TAI KHOAN'!$K603,'[2]du lieu in the'!$B$2:$C$875,2,0)</f>
        <v>711A80990513</v>
      </c>
      <c r="C603" s="17" t="s">
        <v>1080</v>
      </c>
      <c r="D603" s="12" t="s">
        <v>177</v>
      </c>
      <c r="E603" s="19"/>
      <c r="F603" s="12">
        <v>2955000</v>
      </c>
      <c r="G603" s="12">
        <f t="shared" si="9"/>
        <v>2955000</v>
      </c>
      <c r="H603" s="12">
        <v>30010</v>
      </c>
      <c r="I603" s="12" t="s">
        <v>1235</v>
      </c>
      <c r="J603" s="12"/>
      <c r="K603" s="12" t="s">
        <v>178</v>
      </c>
      <c r="L603" s="12" t="str">
        <f>VLOOKUP(K603,[3]CMNDK13!$C$2:$D$886,2,0)</f>
        <v>191896637</v>
      </c>
      <c r="M603" s="12"/>
      <c r="N603" s="12" t="s">
        <v>1237</v>
      </c>
    </row>
    <row r="604" spans="1:14" hidden="1">
      <c r="A604" s="22">
        <v>595</v>
      </c>
      <c r="B604" s="17" t="str">
        <f ca="1">VLOOKUP('CUNG CAP SO TAI KHOAN'!$K604,'[2]du lieu in the'!$B$2:$C$875,2,0)</f>
        <v>711AD3878792</v>
      </c>
      <c r="C604" s="17" t="s">
        <v>1081</v>
      </c>
      <c r="D604" s="12" t="s">
        <v>2117</v>
      </c>
      <c r="E604" s="19">
        <v>0</v>
      </c>
      <c r="F604" s="12">
        <v>2955000</v>
      </c>
      <c r="G604" s="12">
        <f t="shared" si="9"/>
        <v>2955000</v>
      </c>
      <c r="H604" s="12">
        <v>30011</v>
      </c>
      <c r="I604" s="12" t="s">
        <v>1235</v>
      </c>
      <c r="J604" s="12"/>
      <c r="K604" s="12" t="s">
        <v>179</v>
      </c>
      <c r="L604" s="12" t="str">
        <f>VLOOKUP(K604,[3]CMNDK13!$C$2:$D$886,2,0)</f>
        <v>191964887</v>
      </c>
      <c r="M604" s="12"/>
      <c r="N604" s="12" t="s">
        <v>1237</v>
      </c>
    </row>
    <row r="605" spans="1:14" hidden="1">
      <c r="A605" s="22">
        <v>596</v>
      </c>
      <c r="B605" s="17" t="str">
        <f ca="1">VLOOKUP('CUNG CAP SO TAI KHOAN'!$K605,'[2]du lieu in the'!$B$2:$C$875,2,0)</f>
        <v>711AD3878801</v>
      </c>
      <c r="C605" s="17" t="s">
        <v>1082</v>
      </c>
      <c r="D605" s="12" t="s">
        <v>180</v>
      </c>
      <c r="E605" s="19">
        <v>0</v>
      </c>
      <c r="F605" s="12">
        <v>2955000</v>
      </c>
      <c r="G605" s="12">
        <f t="shared" si="9"/>
        <v>2955000</v>
      </c>
      <c r="H605" s="12">
        <v>30012</v>
      </c>
      <c r="I605" s="12" t="s">
        <v>1235</v>
      </c>
      <c r="J605" s="12"/>
      <c r="K605" s="12" t="s">
        <v>181</v>
      </c>
      <c r="L605" s="12" t="str">
        <f>VLOOKUP(K605,[3]CMNDK13!$C$2:$D$886,2,0)</f>
        <v>187575661</v>
      </c>
      <c r="M605" s="12"/>
      <c r="N605" s="12" t="s">
        <v>1237</v>
      </c>
    </row>
    <row r="606" spans="1:14" hidden="1">
      <c r="A606" s="22">
        <v>597</v>
      </c>
      <c r="B606" s="17" t="str">
        <f ca="1">VLOOKUP('CUNG CAP SO TAI KHOAN'!$K606,'[2]du lieu in the'!$B$2:$C$875,2,0)</f>
        <v>711AD3878271</v>
      </c>
      <c r="C606" s="17" t="s">
        <v>1083</v>
      </c>
      <c r="D606" s="12" t="s">
        <v>182</v>
      </c>
      <c r="E606" s="19">
        <v>0</v>
      </c>
      <c r="F606" s="12">
        <v>2955000</v>
      </c>
      <c r="G606" s="12">
        <f t="shared" si="9"/>
        <v>2955000</v>
      </c>
      <c r="H606" s="12">
        <v>30013</v>
      </c>
      <c r="I606" s="12" t="s">
        <v>1235</v>
      </c>
      <c r="J606" s="12"/>
      <c r="K606" s="12" t="s">
        <v>183</v>
      </c>
      <c r="L606" s="12" t="str">
        <f>VLOOKUP(K606,[3]CMNDK13!$C$2:$D$886,2,0)</f>
        <v>194611753</v>
      </c>
      <c r="M606" s="12"/>
      <c r="N606" s="12" t="s">
        <v>1237</v>
      </c>
    </row>
    <row r="607" spans="1:14" hidden="1">
      <c r="A607" s="22">
        <v>598</v>
      </c>
      <c r="B607" s="17" t="str">
        <f ca="1">VLOOKUP('CUNG CAP SO TAI KHOAN'!$K607,'[2]du lieu in the'!$B$2:$C$875,2,0)</f>
        <v>711AC9761228</v>
      </c>
      <c r="C607" s="17" t="s">
        <v>1084</v>
      </c>
      <c r="D607" s="12" t="s">
        <v>184</v>
      </c>
      <c r="E607" s="19">
        <v>0</v>
      </c>
      <c r="F607" s="12">
        <v>2955000</v>
      </c>
      <c r="G607" s="12">
        <f t="shared" si="9"/>
        <v>2955000</v>
      </c>
      <c r="H607" s="12">
        <v>30014</v>
      </c>
      <c r="I607" s="12" t="s">
        <v>1235</v>
      </c>
      <c r="J607" s="12"/>
      <c r="K607" s="12" t="s">
        <v>185</v>
      </c>
      <c r="L607" s="12" t="str">
        <f>VLOOKUP(K607,[3]CMNDK13!$C$2:$D$886,2,0)</f>
        <v>187750050</v>
      </c>
      <c r="M607" s="12"/>
      <c r="N607" s="12" t="s">
        <v>1237</v>
      </c>
    </row>
    <row r="608" spans="1:14" hidden="1">
      <c r="A608" s="22">
        <v>599</v>
      </c>
      <c r="B608" s="17" t="str">
        <f ca="1">VLOOKUP('CUNG CAP SO TAI KHOAN'!$K608,'[2]du lieu in the'!$B$2:$C$875,2,0)</f>
        <v>711AD3878817</v>
      </c>
      <c r="C608" s="17" t="s">
        <v>1085</v>
      </c>
      <c r="D608" s="12" t="s">
        <v>186</v>
      </c>
      <c r="E608" s="19">
        <v>0</v>
      </c>
      <c r="F608" s="12">
        <v>2955000</v>
      </c>
      <c r="G608" s="12">
        <f t="shared" si="9"/>
        <v>2955000</v>
      </c>
      <c r="H608" s="12">
        <v>30015</v>
      </c>
      <c r="I608" s="12" t="s">
        <v>1235</v>
      </c>
      <c r="J608" s="12"/>
      <c r="K608" s="12" t="s">
        <v>187</v>
      </c>
      <c r="L608" s="12" t="str">
        <f>VLOOKUP(K608,[3]CMNDK13!$C$2:$D$886,2,0)</f>
        <v>191995945</v>
      </c>
      <c r="M608" s="12"/>
      <c r="N608" s="12" t="s">
        <v>1237</v>
      </c>
    </row>
    <row r="609" spans="1:14" hidden="1">
      <c r="A609" s="22">
        <v>600</v>
      </c>
      <c r="B609" s="17" t="str">
        <f ca="1">VLOOKUP('CUNG CAP SO TAI KHOAN'!$K609,'[2]du lieu in the'!$B$2:$C$875,2,0)</f>
        <v>711AB6278144</v>
      </c>
      <c r="C609" s="17" t="s">
        <v>1086</v>
      </c>
      <c r="D609" s="12" t="s">
        <v>188</v>
      </c>
      <c r="E609" s="19"/>
      <c r="F609" s="12">
        <v>2955000</v>
      </c>
      <c r="G609" s="12">
        <f t="shared" si="9"/>
        <v>2955000</v>
      </c>
      <c r="H609" s="12">
        <v>30016</v>
      </c>
      <c r="I609" s="12" t="s">
        <v>1235</v>
      </c>
      <c r="J609" s="12"/>
      <c r="K609" s="12" t="s">
        <v>189</v>
      </c>
      <c r="L609" s="12" t="str">
        <f>VLOOKUP(K609,[3]CMNDK13!$C$2:$D$886,2,0)</f>
        <v>241631703</v>
      </c>
      <c r="M609" s="12"/>
      <c r="N609" s="12" t="s">
        <v>1237</v>
      </c>
    </row>
    <row r="610" spans="1:14" hidden="1">
      <c r="A610" s="22">
        <v>601</v>
      </c>
      <c r="B610" s="17" t="str">
        <f ca="1">VLOOKUP('CUNG CAP SO TAI KHOAN'!$K610,'[2]du lieu in the'!$B$2:$C$875,2,0)</f>
        <v>711AC9233952</v>
      </c>
      <c r="C610" s="17" t="s">
        <v>1087</v>
      </c>
      <c r="D610" s="12" t="s">
        <v>1851</v>
      </c>
      <c r="E610" s="19">
        <v>0</v>
      </c>
      <c r="F610" s="12">
        <v>2955000</v>
      </c>
      <c r="G610" s="12">
        <f t="shared" si="9"/>
        <v>2955000</v>
      </c>
      <c r="H610" s="12">
        <v>30017</v>
      </c>
      <c r="I610" s="12" t="s">
        <v>1235</v>
      </c>
      <c r="J610" s="12"/>
      <c r="K610" s="12" t="s">
        <v>190</v>
      </c>
      <c r="L610" s="12" t="str">
        <f>VLOOKUP(K610,[3]CMNDK13!$C$2:$D$886,2,0)</f>
        <v>187742835</v>
      </c>
      <c r="M610" s="12"/>
      <c r="N610" s="12" t="s">
        <v>1237</v>
      </c>
    </row>
    <row r="611" spans="1:14" hidden="1">
      <c r="A611" s="22">
        <v>602</v>
      </c>
      <c r="B611" s="17" t="str">
        <f ca="1">VLOOKUP('CUNG CAP SO TAI KHOAN'!$K611,'[2]du lieu in the'!$B$2:$C$875,2,0)</f>
        <v>711AC9903539</v>
      </c>
      <c r="C611" s="17" t="s">
        <v>1088</v>
      </c>
      <c r="D611" s="12" t="s">
        <v>191</v>
      </c>
      <c r="E611" s="19">
        <v>0</v>
      </c>
      <c r="F611" s="12">
        <v>2955000</v>
      </c>
      <c r="G611" s="12">
        <f t="shared" si="9"/>
        <v>2955000</v>
      </c>
      <c r="H611" s="12">
        <v>30018</v>
      </c>
      <c r="I611" s="12" t="s">
        <v>1235</v>
      </c>
      <c r="J611" s="12"/>
      <c r="K611" s="12" t="s">
        <v>192</v>
      </c>
      <c r="L611" s="12" t="str">
        <f>VLOOKUP(K611,[3]CMNDK13!$C$2:$D$886,2,0)</f>
        <v>191903560</v>
      </c>
      <c r="M611" s="12"/>
      <c r="N611" s="12" t="s">
        <v>1237</v>
      </c>
    </row>
    <row r="612" spans="1:14" hidden="1">
      <c r="A612" s="22">
        <v>603</v>
      </c>
      <c r="B612" s="17" t="str">
        <f ca="1">VLOOKUP('CUNG CAP SO TAI KHOAN'!$K612,'[2]du lieu in the'!$B$2:$C$875,2,0)</f>
        <v>711AC3951098</v>
      </c>
      <c r="C612" s="17" t="s">
        <v>1089</v>
      </c>
      <c r="D612" s="12" t="s">
        <v>1851</v>
      </c>
      <c r="E612" s="19">
        <v>0</v>
      </c>
      <c r="F612" s="12">
        <v>2955000</v>
      </c>
      <c r="G612" s="12">
        <f t="shared" si="9"/>
        <v>2955000</v>
      </c>
      <c r="H612" s="12">
        <v>30019</v>
      </c>
      <c r="I612" s="12" t="s">
        <v>1235</v>
      </c>
      <c r="J612" s="12"/>
      <c r="K612" s="12" t="s">
        <v>193</v>
      </c>
      <c r="L612" s="12" t="str">
        <f>VLOOKUP(K612,[3]CMNDK13!$C$2:$D$886,2,0)</f>
        <v>197379860</v>
      </c>
      <c r="M612" s="12"/>
      <c r="N612" s="12" t="s">
        <v>1237</v>
      </c>
    </row>
    <row r="613" spans="1:14" hidden="1">
      <c r="A613" s="22">
        <v>604</v>
      </c>
      <c r="B613" s="17" t="str">
        <f ca="1">VLOOKUP('CUNG CAP SO TAI KHOAN'!$K613,'[2]du lieu in the'!$B$2:$C$875,2,0)</f>
        <v>711AD3878283</v>
      </c>
      <c r="C613" s="17" t="s">
        <v>1090</v>
      </c>
      <c r="D613" s="12" t="s">
        <v>194</v>
      </c>
      <c r="E613" s="19">
        <v>0</v>
      </c>
      <c r="F613" s="12">
        <v>2955000</v>
      </c>
      <c r="G613" s="12">
        <f t="shared" si="9"/>
        <v>2955000</v>
      </c>
      <c r="H613" s="12">
        <v>30020</v>
      </c>
      <c r="I613" s="12" t="s">
        <v>1235</v>
      </c>
      <c r="J613" s="12"/>
      <c r="K613" s="12" t="s">
        <v>195</v>
      </c>
      <c r="L613" s="12" t="str">
        <f>VLOOKUP(K613,[3]CMNDK13!$C$2:$D$886,2,0)</f>
        <v>206260533</v>
      </c>
      <c r="M613" s="12"/>
      <c r="N613" s="12" t="s">
        <v>1237</v>
      </c>
    </row>
    <row r="614" spans="1:14" hidden="1">
      <c r="A614" s="22">
        <v>605</v>
      </c>
      <c r="B614" s="17" t="str">
        <f ca="1">VLOOKUP('CUNG CAP SO TAI KHOAN'!$K614,'[2]du lieu in the'!$B$2:$C$875,2,0)</f>
        <v>711AD3878829</v>
      </c>
      <c r="C614" s="17" t="s">
        <v>1091</v>
      </c>
      <c r="D614" s="12" t="s">
        <v>196</v>
      </c>
      <c r="E614" s="19">
        <v>0</v>
      </c>
      <c r="F614" s="12">
        <v>2955000</v>
      </c>
      <c r="G614" s="12">
        <f t="shared" si="9"/>
        <v>2955000</v>
      </c>
      <c r="H614" s="12">
        <v>30021</v>
      </c>
      <c r="I614" s="12" t="s">
        <v>1235</v>
      </c>
      <c r="J614" s="12"/>
      <c r="K614" s="12" t="s">
        <v>197</v>
      </c>
      <c r="L614" s="12" t="str">
        <f>VLOOKUP(K614,[3]CMNDK13!$C$2:$D$886,2,0)</f>
        <v>191912696</v>
      </c>
      <c r="M614" s="12"/>
      <c r="N614" s="12" t="s">
        <v>1237</v>
      </c>
    </row>
    <row r="615" spans="1:14" hidden="1">
      <c r="A615" s="22">
        <v>606</v>
      </c>
      <c r="B615" s="17" t="str">
        <f ca="1">VLOOKUP('CUNG CAP SO TAI KHOAN'!$K615,'[2]du lieu in the'!$B$2:$C$875,2,0)</f>
        <v>711AC8569751</v>
      </c>
      <c r="C615" s="17" t="s">
        <v>1092</v>
      </c>
      <c r="D615" s="12" t="s">
        <v>198</v>
      </c>
      <c r="E615" s="19">
        <v>0</v>
      </c>
      <c r="F615" s="12">
        <v>2955000</v>
      </c>
      <c r="G615" s="12">
        <f t="shared" si="9"/>
        <v>2955000</v>
      </c>
      <c r="H615" s="12">
        <v>30022</v>
      </c>
      <c r="I615" s="12" t="s">
        <v>1235</v>
      </c>
      <c r="J615" s="12"/>
      <c r="K615" s="12" t="s">
        <v>199</v>
      </c>
      <c r="L615" s="12" t="str">
        <f>VLOOKUP(K615,[3]CMNDK13!$C$2:$D$886,2,0)</f>
        <v>187658610</v>
      </c>
      <c r="M615" s="12"/>
      <c r="N615" s="12" t="s">
        <v>1237</v>
      </c>
    </row>
    <row r="616" spans="1:14" hidden="1">
      <c r="A616" s="22">
        <v>607</v>
      </c>
      <c r="B616" s="17" t="str">
        <f ca="1">VLOOKUP('CUNG CAP SO TAI KHOAN'!$K616,'[2]du lieu in the'!$B$2:$C$875,2,0)</f>
        <v>711AA4677981</v>
      </c>
      <c r="C616" s="17" t="s">
        <v>1093</v>
      </c>
      <c r="D616" s="12" t="s">
        <v>200</v>
      </c>
      <c r="E616" s="19"/>
      <c r="F616" s="12">
        <v>2955000</v>
      </c>
      <c r="G616" s="12">
        <f t="shared" si="9"/>
        <v>2955000</v>
      </c>
      <c r="H616" s="12">
        <v>30023</v>
      </c>
      <c r="I616" s="12" t="s">
        <v>1235</v>
      </c>
      <c r="J616" s="12"/>
      <c r="K616" s="12" t="s">
        <v>201</v>
      </c>
      <c r="L616" s="12" t="str">
        <f>VLOOKUP(K616,[3]CMNDK13!$C$2:$D$886,2,0)</f>
        <v>191899270</v>
      </c>
      <c r="M616" s="12"/>
      <c r="N616" s="12" t="s">
        <v>1237</v>
      </c>
    </row>
    <row r="617" spans="1:14" hidden="1">
      <c r="A617" s="22">
        <v>608</v>
      </c>
      <c r="B617" s="17" t="str">
        <f ca="1">VLOOKUP('CUNG CAP SO TAI KHOAN'!$K617,'[2]du lieu in the'!$B$2:$C$875,2,0)</f>
        <v>711AD3878832</v>
      </c>
      <c r="C617" s="17" t="s">
        <v>1094</v>
      </c>
      <c r="D617" s="12" t="s">
        <v>202</v>
      </c>
      <c r="E617" s="19">
        <v>0</v>
      </c>
      <c r="F617" s="12">
        <v>2955000</v>
      </c>
      <c r="G617" s="12">
        <f t="shared" si="9"/>
        <v>2955000</v>
      </c>
      <c r="H617" s="12">
        <v>30024</v>
      </c>
      <c r="I617" s="12" t="s">
        <v>1235</v>
      </c>
      <c r="J617" s="12"/>
      <c r="K617" s="12" t="s">
        <v>203</v>
      </c>
      <c r="L617" s="12" t="str">
        <f>VLOOKUP(K617,[3]CMNDK13!$C$2:$D$886,2,0)</f>
        <v>201721317</v>
      </c>
      <c r="M617" s="12"/>
      <c r="N617" s="12" t="s">
        <v>1237</v>
      </c>
    </row>
    <row r="618" spans="1:14" hidden="1">
      <c r="A618" s="22">
        <v>609</v>
      </c>
      <c r="B618" s="17" t="str">
        <f ca="1">VLOOKUP('CUNG CAP SO TAI KHOAN'!$K618,'[2]du lieu in the'!$B$2:$C$875,2,0)</f>
        <v>711AD3878291</v>
      </c>
      <c r="C618" s="17" t="s">
        <v>1095</v>
      </c>
      <c r="D618" s="12" t="s">
        <v>204</v>
      </c>
      <c r="E618" s="19">
        <v>0</v>
      </c>
      <c r="F618" s="12">
        <v>2955000</v>
      </c>
      <c r="G618" s="12">
        <f t="shared" si="9"/>
        <v>2955000</v>
      </c>
      <c r="H618" s="12">
        <v>30025</v>
      </c>
      <c r="I618" s="12" t="s">
        <v>1235</v>
      </c>
      <c r="J618" s="12"/>
      <c r="K618" s="12" t="s">
        <v>205</v>
      </c>
      <c r="L618" s="12" t="str">
        <f>VLOOKUP(K618,[3]CMNDK13!$C$2:$D$886,2,0)</f>
        <v>192098981</v>
      </c>
      <c r="M618" s="12"/>
      <c r="N618" s="12" t="s">
        <v>1237</v>
      </c>
    </row>
    <row r="619" spans="1:14" hidden="1">
      <c r="A619" s="22">
        <v>610</v>
      </c>
      <c r="B619" s="17" t="str">
        <f ca="1">VLOOKUP('CUNG CAP SO TAI KHOAN'!$K619,'[2]du lieu in the'!$B$2:$C$875,2,0)</f>
        <v>711AD3878844</v>
      </c>
      <c r="C619" s="17" t="s">
        <v>1096</v>
      </c>
      <c r="D619" s="12" t="s">
        <v>206</v>
      </c>
      <c r="E619" s="19">
        <v>0</v>
      </c>
      <c r="F619" s="12">
        <v>2955000</v>
      </c>
      <c r="G619" s="12">
        <f t="shared" si="9"/>
        <v>2955000</v>
      </c>
      <c r="H619" s="12">
        <v>30026</v>
      </c>
      <c r="I619" s="12" t="s">
        <v>1235</v>
      </c>
      <c r="J619" s="12"/>
      <c r="K619" s="12" t="s">
        <v>207</v>
      </c>
      <c r="L619" s="12" t="str">
        <f>VLOOKUP(K619,[3]CMNDK13!$C$2:$D$886,2,0)</f>
        <v>231086133</v>
      </c>
      <c r="M619" s="12"/>
      <c r="N619" s="12" t="s">
        <v>1237</v>
      </c>
    </row>
    <row r="620" spans="1:14" hidden="1">
      <c r="A620" s="22">
        <v>611</v>
      </c>
      <c r="B620" s="17" t="str">
        <f ca="1">VLOOKUP('CUNG CAP SO TAI KHOAN'!$K620,'[2]du lieu in the'!$B$2:$C$875,2,0)</f>
        <v>711AD3878856</v>
      </c>
      <c r="C620" s="17" t="s">
        <v>1097</v>
      </c>
      <c r="D620" s="12" t="s">
        <v>208</v>
      </c>
      <c r="E620" s="19">
        <v>0</v>
      </c>
      <c r="F620" s="12">
        <v>2955000</v>
      </c>
      <c r="G620" s="12">
        <f t="shared" si="9"/>
        <v>2955000</v>
      </c>
      <c r="H620" s="12">
        <v>30027</v>
      </c>
      <c r="I620" s="12" t="s">
        <v>1235</v>
      </c>
      <c r="J620" s="12"/>
      <c r="K620" s="12" t="s">
        <v>209</v>
      </c>
      <c r="L620" s="12" t="str">
        <f>VLOOKUP(K620,[3]CMNDK13!$C$2:$D$886,2,0)</f>
        <v>285742664</v>
      </c>
      <c r="M620" s="12"/>
      <c r="N620" s="12" t="s">
        <v>1237</v>
      </c>
    </row>
    <row r="621" spans="1:14" hidden="1">
      <c r="A621" s="22">
        <v>612</v>
      </c>
      <c r="B621" s="17" t="str">
        <f ca="1">VLOOKUP('CUNG CAP SO TAI KHOAN'!$K621,'[2]du lieu in the'!$B$2:$C$875,2,0)</f>
        <v>711AD3878868</v>
      </c>
      <c r="C621" s="17" t="s">
        <v>1098</v>
      </c>
      <c r="D621" s="12" t="s">
        <v>210</v>
      </c>
      <c r="E621" s="19">
        <v>0</v>
      </c>
      <c r="F621" s="12">
        <v>2955000</v>
      </c>
      <c r="G621" s="12">
        <f t="shared" si="9"/>
        <v>2955000</v>
      </c>
      <c r="H621" s="12">
        <v>30028</v>
      </c>
      <c r="I621" s="12" t="s">
        <v>1235</v>
      </c>
      <c r="J621" s="12"/>
      <c r="K621" s="12" t="s">
        <v>211</v>
      </c>
      <c r="L621" s="12" t="str">
        <f>VLOOKUP(K621,[3]CMNDK13!$C$2:$D$886,2,0)</f>
        <v>191906406</v>
      </c>
      <c r="M621" s="12"/>
      <c r="N621" s="12" t="s">
        <v>1237</v>
      </c>
    </row>
    <row r="622" spans="1:14" hidden="1">
      <c r="A622" s="22">
        <v>613</v>
      </c>
      <c r="B622" s="17" t="str">
        <f ca="1">VLOOKUP('CUNG CAP SO TAI KHOAN'!$K622,'[2]du lieu in the'!$B$2:$C$875,2,0)</f>
        <v>711AD3878323</v>
      </c>
      <c r="C622" s="17" t="s">
        <v>1099</v>
      </c>
      <c r="D622" s="12" t="s">
        <v>212</v>
      </c>
      <c r="E622" s="19">
        <v>0</v>
      </c>
      <c r="F622" s="12">
        <v>2955000</v>
      </c>
      <c r="G622" s="12">
        <f t="shared" si="9"/>
        <v>2955000</v>
      </c>
      <c r="H622" s="12">
        <v>30029</v>
      </c>
      <c r="I622" s="12" t="s">
        <v>1235</v>
      </c>
      <c r="J622" s="12"/>
      <c r="K622" s="12" t="s">
        <v>213</v>
      </c>
      <c r="L622" s="12" t="str">
        <f>VLOOKUP(K622,[3]CMNDK13!$C$2:$D$886,2,0)</f>
        <v>191902802</v>
      </c>
      <c r="M622" s="12"/>
      <c r="N622" s="12" t="s">
        <v>1237</v>
      </c>
    </row>
    <row r="623" spans="1:14" hidden="1">
      <c r="A623" s="22">
        <v>614</v>
      </c>
      <c r="B623" s="17" t="str">
        <f ca="1">VLOOKUP('CUNG CAP SO TAI KHOAN'!$K623,'[2]du lieu in the'!$B$2:$C$875,2,0)</f>
        <v>711AD3878871</v>
      </c>
      <c r="C623" s="17" t="s">
        <v>1100</v>
      </c>
      <c r="D623" s="12" t="s">
        <v>214</v>
      </c>
      <c r="E623" s="19">
        <v>0</v>
      </c>
      <c r="F623" s="12">
        <v>2955000</v>
      </c>
      <c r="G623" s="12">
        <f t="shared" si="9"/>
        <v>2955000</v>
      </c>
      <c r="H623" s="12">
        <v>30030</v>
      </c>
      <c r="I623" s="12" t="s">
        <v>1235</v>
      </c>
      <c r="J623" s="12"/>
      <c r="K623" s="12" t="s">
        <v>215</v>
      </c>
      <c r="L623" s="12" t="str">
        <f>VLOOKUP(K623,[3]CMNDK13!$C$2:$D$886,2,0)</f>
        <v>191902292</v>
      </c>
      <c r="M623" s="12"/>
      <c r="N623" s="12" t="s">
        <v>1237</v>
      </c>
    </row>
    <row r="624" spans="1:14" hidden="1">
      <c r="A624" s="22">
        <v>615</v>
      </c>
      <c r="B624" s="17" t="str">
        <f ca="1">VLOOKUP('CUNG CAP SO TAI KHOAN'!$K624,'[2]du lieu in the'!$B$2:$C$875,2,0)</f>
        <v>711AD3878331</v>
      </c>
      <c r="C624" s="17" t="s">
        <v>1101</v>
      </c>
      <c r="D624" s="12" t="s">
        <v>216</v>
      </c>
      <c r="E624" s="19">
        <v>0</v>
      </c>
      <c r="F624" s="12">
        <v>2955000</v>
      </c>
      <c r="G624" s="12">
        <f t="shared" si="9"/>
        <v>2955000</v>
      </c>
      <c r="H624" s="12">
        <v>30031</v>
      </c>
      <c r="I624" s="12" t="s">
        <v>1235</v>
      </c>
      <c r="J624" s="12"/>
      <c r="K624" s="12" t="s">
        <v>217</v>
      </c>
      <c r="L624" s="12" t="str">
        <f>VLOOKUP(K624,[3]CMNDK13!$C$2:$D$886,2,0)</f>
        <v>192056040</v>
      </c>
      <c r="M624" s="12"/>
      <c r="N624" s="12" t="s">
        <v>1237</v>
      </c>
    </row>
    <row r="625" spans="1:14" hidden="1">
      <c r="A625" s="22">
        <v>616</v>
      </c>
      <c r="B625" s="17" t="str">
        <f ca="1">VLOOKUP('CUNG CAP SO TAI KHOAN'!$K625,'[2]du lieu in the'!$B$2:$C$875,2,0)</f>
        <v>711AD3878883</v>
      </c>
      <c r="C625" s="17" t="s">
        <v>1102</v>
      </c>
      <c r="D625" s="12" t="s">
        <v>218</v>
      </c>
      <c r="E625" s="19">
        <v>0</v>
      </c>
      <c r="F625" s="12">
        <v>2955000</v>
      </c>
      <c r="G625" s="12">
        <f t="shared" si="9"/>
        <v>2955000</v>
      </c>
      <c r="H625" s="12">
        <v>30032</v>
      </c>
      <c r="I625" s="12" t="s">
        <v>1235</v>
      </c>
      <c r="J625" s="12"/>
      <c r="K625" s="12" t="s">
        <v>219</v>
      </c>
      <c r="L625" s="12" t="str">
        <f>VLOOKUP(K625,[3]CMNDK13!$C$2:$D$886,2,0)</f>
        <v>184311255</v>
      </c>
      <c r="M625" s="12"/>
      <c r="N625" s="12" t="s">
        <v>1237</v>
      </c>
    </row>
    <row r="626" spans="1:14" hidden="1">
      <c r="A626" s="22">
        <v>617</v>
      </c>
      <c r="B626" s="17" t="str">
        <f ca="1">VLOOKUP('CUNG CAP SO TAI KHOAN'!$K626,'[2]du lieu in the'!$B$2:$C$875,2,0)</f>
        <v>711AD3878347</v>
      </c>
      <c r="C626" s="17" t="s">
        <v>1103</v>
      </c>
      <c r="D626" s="12" t="s">
        <v>220</v>
      </c>
      <c r="E626" s="19">
        <v>0</v>
      </c>
      <c r="F626" s="12">
        <v>2955000</v>
      </c>
      <c r="G626" s="12">
        <f t="shared" si="9"/>
        <v>2955000</v>
      </c>
      <c r="H626" s="12">
        <v>30033</v>
      </c>
      <c r="I626" s="12" t="s">
        <v>1235</v>
      </c>
      <c r="J626" s="12"/>
      <c r="K626" s="12" t="s">
        <v>221</v>
      </c>
      <c r="L626" s="12" t="str">
        <f>VLOOKUP(K626,[3]CMNDK13!$C$2:$D$886,2,0)</f>
        <v>191902725</v>
      </c>
      <c r="M626" s="12"/>
      <c r="N626" s="12" t="s">
        <v>1237</v>
      </c>
    </row>
    <row r="627" spans="1:14" hidden="1">
      <c r="A627" s="22">
        <v>618</v>
      </c>
      <c r="B627" s="17" t="str">
        <f ca="1">VLOOKUP('CUNG CAP SO TAI KHOAN'!$K627,'[2]du lieu in the'!$B$2:$C$875,2,0)</f>
        <v>711AD3878895</v>
      </c>
      <c r="C627" s="17" t="s">
        <v>1104</v>
      </c>
      <c r="D627" s="12" t="s">
        <v>222</v>
      </c>
      <c r="E627" s="19">
        <v>0</v>
      </c>
      <c r="F627" s="12">
        <v>2955000</v>
      </c>
      <c r="G627" s="12">
        <f t="shared" si="9"/>
        <v>2955000</v>
      </c>
      <c r="H627" s="12">
        <v>30034</v>
      </c>
      <c r="I627" s="12" t="s">
        <v>1235</v>
      </c>
      <c r="J627" s="12"/>
      <c r="K627" s="12" t="s">
        <v>223</v>
      </c>
      <c r="L627" s="12" t="str">
        <f>VLOOKUP(K627,[3]CMNDK13!$C$2:$D$886,2,0)</f>
        <v>187688534</v>
      </c>
      <c r="M627" s="12"/>
      <c r="N627" s="12" t="s">
        <v>1237</v>
      </c>
    </row>
    <row r="628" spans="1:14" hidden="1">
      <c r="A628" s="22">
        <v>619</v>
      </c>
      <c r="B628" s="17" t="str">
        <f ca="1">VLOOKUP('CUNG CAP SO TAI KHOAN'!$K628,'[2]du lieu in the'!$B$2:$C$875,2,0)</f>
        <v>711AC9440744</v>
      </c>
      <c r="C628" s="17" t="s">
        <v>1105</v>
      </c>
      <c r="D628" s="12" t="s">
        <v>224</v>
      </c>
      <c r="E628" s="19">
        <v>0</v>
      </c>
      <c r="F628" s="12">
        <v>2955000</v>
      </c>
      <c r="G628" s="12">
        <f t="shared" si="9"/>
        <v>2955000</v>
      </c>
      <c r="H628" s="12">
        <v>30035</v>
      </c>
      <c r="I628" s="12" t="s">
        <v>1235</v>
      </c>
      <c r="J628" s="12"/>
      <c r="K628" s="12" t="s">
        <v>225</v>
      </c>
      <c r="L628" s="12" t="str">
        <f>VLOOKUP(K628,[3]CMNDK13!$C$2:$D$886,2,0)</f>
        <v>197440407</v>
      </c>
      <c r="M628" s="12"/>
      <c r="N628" s="12" t="s">
        <v>1237</v>
      </c>
    </row>
    <row r="629" spans="1:14" hidden="1">
      <c r="A629" s="22">
        <v>620</v>
      </c>
      <c r="B629" s="17" t="str">
        <f ca="1">VLOOKUP('CUNG CAP SO TAI KHOAN'!$K629,'[2]du lieu in the'!$B$2:$C$875,2,0)</f>
        <v>711AD5192582</v>
      </c>
      <c r="C629" s="17" t="s">
        <v>1106</v>
      </c>
      <c r="D629" s="12" t="s">
        <v>226</v>
      </c>
      <c r="E629" s="19">
        <v>0</v>
      </c>
      <c r="F629" s="12">
        <v>2955000</v>
      </c>
      <c r="G629" s="12">
        <f t="shared" si="9"/>
        <v>2955000</v>
      </c>
      <c r="H629" s="12">
        <v>30036</v>
      </c>
      <c r="I629" s="12" t="s">
        <v>1235</v>
      </c>
      <c r="J629" s="12"/>
      <c r="K629" s="12" t="s">
        <v>227</v>
      </c>
      <c r="L629" s="12" t="str">
        <f>VLOOKUP(K629,[3]CMNDK13!$C$2:$D$886,2,0)</f>
        <v>091955163</v>
      </c>
      <c r="M629" s="12"/>
      <c r="N629" s="12" t="s">
        <v>1237</v>
      </c>
    </row>
    <row r="630" spans="1:14" hidden="1">
      <c r="A630" s="22">
        <v>621</v>
      </c>
      <c r="B630" s="17" t="str">
        <f ca="1">VLOOKUP('CUNG CAP SO TAI KHOAN'!$K630,'[2]du lieu in the'!$B$2:$C$875,2,0)</f>
        <v>711AC0089385</v>
      </c>
      <c r="C630" s="17" t="s">
        <v>1107</v>
      </c>
      <c r="D630" s="12" t="s">
        <v>228</v>
      </c>
      <c r="E630" s="19">
        <v>0</v>
      </c>
      <c r="F630" s="12">
        <v>2955000</v>
      </c>
      <c r="G630" s="12">
        <f t="shared" si="9"/>
        <v>2955000</v>
      </c>
      <c r="H630" s="12">
        <v>30037</v>
      </c>
      <c r="I630" s="12" t="s">
        <v>1235</v>
      </c>
      <c r="J630" s="12"/>
      <c r="K630" s="12" t="s">
        <v>229</v>
      </c>
      <c r="L630" s="12" t="str">
        <f>VLOOKUP(K630,[3]CMNDK13!$C$2:$D$886,2,0)</f>
        <v>194607994</v>
      </c>
      <c r="M630" s="12"/>
      <c r="N630" s="12" t="s">
        <v>1237</v>
      </c>
    </row>
    <row r="631" spans="1:14" hidden="1">
      <c r="A631" s="22">
        <v>622</v>
      </c>
      <c r="B631" s="17" t="str">
        <f ca="1">VLOOKUP('CUNG CAP SO TAI KHOAN'!$K631,'[2]du lieu in the'!$B$2:$C$875,2,0)</f>
        <v>711AD5192488</v>
      </c>
      <c r="C631" s="17" t="s">
        <v>1108</v>
      </c>
      <c r="D631" s="12" t="s">
        <v>230</v>
      </c>
      <c r="E631" s="19">
        <v>0</v>
      </c>
      <c r="F631" s="12">
        <v>2955000</v>
      </c>
      <c r="G631" s="12">
        <f t="shared" si="9"/>
        <v>2955000</v>
      </c>
      <c r="H631" s="12">
        <v>30038</v>
      </c>
      <c r="I631" s="12" t="s">
        <v>1235</v>
      </c>
      <c r="J631" s="12"/>
      <c r="K631" s="12" t="s">
        <v>231</v>
      </c>
      <c r="L631" s="12" t="str">
        <f>VLOOKUP(K631,[3]CMNDK13!$C$2:$D$886,2,0)</f>
        <v>192056583</v>
      </c>
      <c r="M631" s="12"/>
      <c r="N631" s="12" t="s">
        <v>1237</v>
      </c>
    </row>
    <row r="632" spans="1:14" hidden="1">
      <c r="A632" s="22">
        <v>623</v>
      </c>
      <c r="B632" s="17" t="str">
        <f ca="1">VLOOKUP('CUNG CAP SO TAI KHOAN'!$K632,'[2]du lieu in the'!$B$2:$C$875,2,0)</f>
        <v>711AD5192594</v>
      </c>
      <c r="C632" s="17" t="s">
        <v>1109</v>
      </c>
      <c r="D632" s="12" t="s">
        <v>232</v>
      </c>
      <c r="E632" s="19">
        <v>0</v>
      </c>
      <c r="F632" s="12">
        <v>2955000</v>
      </c>
      <c r="G632" s="12">
        <f t="shared" si="9"/>
        <v>2955000</v>
      </c>
      <c r="H632" s="12">
        <v>30039</v>
      </c>
      <c r="I632" s="12" t="s">
        <v>1235</v>
      </c>
      <c r="J632" s="12"/>
      <c r="K632" s="12" t="s">
        <v>233</v>
      </c>
      <c r="L632" s="12" t="str">
        <f>VLOOKUP(K632,[3]CMNDK13!$C$2:$D$886,2,0)</f>
        <v>192021829</v>
      </c>
      <c r="M632" s="12"/>
      <c r="N632" s="12" t="s">
        <v>1237</v>
      </c>
    </row>
    <row r="633" spans="1:14" hidden="1">
      <c r="A633" s="22">
        <v>624</v>
      </c>
      <c r="B633" s="17" t="str">
        <f ca="1">VLOOKUP('CUNG CAP SO TAI KHOAN'!$K633,'[2]du lieu in the'!$B$2:$C$875,2,0)</f>
        <v>711AD5192685</v>
      </c>
      <c r="C633" s="17" t="s">
        <v>1110</v>
      </c>
      <c r="D633" s="12" t="s">
        <v>234</v>
      </c>
      <c r="E633" s="19">
        <v>0</v>
      </c>
      <c r="F633" s="12">
        <v>127500</v>
      </c>
      <c r="G633" s="12">
        <f t="shared" si="9"/>
        <v>127500</v>
      </c>
      <c r="H633" s="12">
        <v>30040</v>
      </c>
      <c r="I633" s="12" t="s">
        <v>1235</v>
      </c>
      <c r="J633" s="12"/>
      <c r="K633" s="12" t="s">
        <v>235</v>
      </c>
      <c r="L633" s="12" t="str">
        <f>VLOOKUP(K633,[3]CMNDK13!$C$2:$D$886,2,0)</f>
        <v>192054687</v>
      </c>
      <c r="M633" s="12"/>
      <c r="N633" s="12" t="s">
        <v>1237</v>
      </c>
    </row>
    <row r="634" spans="1:14" hidden="1">
      <c r="A634" s="22">
        <v>625</v>
      </c>
      <c r="B634" s="17" t="str">
        <f ca="1">VLOOKUP('CUNG CAP SO TAI KHOAN'!$K634,'[2]du lieu in the'!$B$2:$C$875,2,0)</f>
        <v>711AC0089421</v>
      </c>
      <c r="C634" s="17" t="s">
        <v>1111</v>
      </c>
      <c r="D634" s="12" t="s">
        <v>236</v>
      </c>
      <c r="E634" s="19">
        <v>0</v>
      </c>
      <c r="F634" s="12">
        <v>2955000</v>
      </c>
      <c r="G634" s="12">
        <f t="shared" si="9"/>
        <v>2955000</v>
      </c>
      <c r="H634" s="12">
        <v>30041</v>
      </c>
      <c r="I634" s="12" t="s">
        <v>1235</v>
      </c>
      <c r="J634" s="12"/>
      <c r="K634" s="12" t="s">
        <v>237</v>
      </c>
      <c r="L634" s="12" t="str">
        <f>VLOOKUP(K634,[3]CMNDK13!$C$2:$D$886,2,0)</f>
        <v>194632985</v>
      </c>
      <c r="M634" s="12"/>
      <c r="N634" s="12" t="s">
        <v>1237</v>
      </c>
    </row>
    <row r="635" spans="1:14" hidden="1">
      <c r="A635" s="22">
        <v>626</v>
      </c>
      <c r="B635" s="17" t="str">
        <f ca="1">VLOOKUP('CUNG CAP SO TAI KHOAN'!$K635,'[2]du lieu in the'!$B$2:$C$875,2,0)</f>
        <v>711AD0841903</v>
      </c>
      <c r="C635" s="17" t="s">
        <v>1112</v>
      </c>
      <c r="D635" s="12" t="s">
        <v>1464</v>
      </c>
      <c r="E635" s="19">
        <v>0</v>
      </c>
      <c r="F635" s="12">
        <v>2955000</v>
      </c>
      <c r="G635" s="12">
        <f t="shared" si="9"/>
        <v>2955000</v>
      </c>
      <c r="H635" s="12">
        <v>30042</v>
      </c>
      <c r="I635" s="12" t="s">
        <v>1235</v>
      </c>
      <c r="J635" s="12"/>
      <c r="K635" s="12" t="s">
        <v>238</v>
      </c>
      <c r="L635" s="12" t="str">
        <f>VLOOKUP(K635,[3]CMNDK13!$C$2:$D$886,2,0)</f>
        <v>175040655</v>
      </c>
      <c r="M635" s="12"/>
      <c r="N635" s="12" t="s">
        <v>1237</v>
      </c>
    </row>
    <row r="636" spans="1:14" hidden="1">
      <c r="A636" s="22">
        <v>627</v>
      </c>
      <c r="B636" s="17" t="str">
        <f ca="1">VLOOKUP('CUNG CAP SO TAI KHOAN'!$K636,'[2]du lieu in the'!$B$2:$C$875,2,0)</f>
        <v>711AD5192697</v>
      </c>
      <c r="C636" s="17" t="s">
        <v>1113</v>
      </c>
      <c r="D636" s="12" t="s">
        <v>1470</v>
      </c>
      <c r="E636" s="19">
        <v>0</v>
      </c>
      <c r="F636" s="12">
        <v>2955000</v>
      </c>
      <c r="G636" s="12">
        <f t="shared" si="9"/>
        <v>2955000</v>
      </c>
      <c r="H636" s="12">
        <v>30043</v>
      </c>
      <c r="I636" s="12" t="s">
        <v>1235</v>
      </c>
      <c r="J636" s="12"/>
      <c r="K636" s="12" t="s">
        <v>239</v>
      </c>
      <c r="L636" s="12" t="str">
        <f>VLOOKUP(K636,[3]CMNDK13!$C$2:$D$886,2,0)</f>
        <v>192122013</v>
      </c>
      <c r="M636" s="12"/>
      <c r="N636" s="12" t="s">
        <v>1237</v>
      </c>
    </row>
    <row r="637" spans="1:14" hidden="1">
      <c r="A637" s="22">
        <v>628</v>
      </c>
      <c r="B637" s="17" t="str">
        <f ca="1">VLOOKUP('CUNG CAP SO TAI KHOAN'!$K637,'[2]du lieu in the'!$B$2:$C$875,2,0)</f>
        <v>711AC5309835</v>
      </c>
      <c r="C637" s="17" t="s">
        <v>1114</v>
      </c>
      <c r="D637" s="12" t="s">
        <v>240</v>
      </c>
      <c r="E637" s="19">
        <v>0</v>
      </c>
      <c r="F637" s="12">
        <v>2955000</v>
      </c>
      <c r="G637" s="12">
        <f t="shared" si="9"/>
        <v>2955000</v>
      </c>
      <c r="H637" s="12">
        <v>30044</v>
      </c>
      <c r="I637" s="12" t="s">
        <v>1235</v>
      </c>
      <c r="J637" s="12"/>
      <c r="K637" s="12" t="s">
        <v>241</v>
      </c>
      <c r="L637" s="12" t="str">
        <f>VLOOKUP(K637,[3]CMNDK13!$C$2:$D$886,2,0)</f>
        <v>212675340</v>
      </c>
      <c r="M637" s="12"/>
      <c r="N637" s="12" t="s">
        <v>1237</v>
      </c>
    </row>
    <row r="638" spans="1:14" hidden="1">
      <c r="A638" s="22">
        <v>629</v>
      </c>
      <c r="B638" s="17" t="str">
        <f ca="1">VLOOKUP('CUNG CAP SO TAI KHOAN'!$K638,'[2]du lieu in the'!$B$2:$C$875,2,0)</f>
        <v>711AB9471903</v>
      </c>
      <c r="C638" s="17" t="s">
        <v>1115</v>
      </c>
      <c r="D638" s="12" t="s">
        <v>242</v>
      </c>
      <c r="E638" s="19">
        <v>0</v>
      </c>
      <c r="F638" s="12">
        <v>2565000</v>
      </c>
      <c r="G638" s="12">
        <f t="shared" si="9"/>
        <v>2565000</v>
      </c>
      <c r="H638" s="12">
        <v>30045</v>
      </c>
      <c r="I638" s="12" t="s">
        <v>1235</v>
      </c>
      <c r="J638" s="12"/>
      <c r="K638" s="12" t="s">
        <v>243</v>
      </c>
      <c r="L638" s="12" t="str">
        <f>VLOOKUP(K638,[3]CMNDK13!$C$2:$D$886,2,0)</f>
        <v>197380516</v>
      </c>
      <c r="M638" s="12"/>
      <c r="N638" s="12" t="s">
        <v>1237</v>
      </c>
    </row>
    <row r="639" spans="1:14" hidden="1">
      <c r="A639" s="22">
        <v>630</v>
      </c>
      <c r="B639" s="17" t="str">
        <f ca="1">VLOOKUP('CUNG CAP SO TAI KHOAN'!$K639,'[2]du lieu in the'!$B$2:$C$875,2,0)</f>
        <v>711AD5192706</v>
      </c>
      <c r="C639" s="17" t="s">
        <v>1116</v>
      </c>
      <c r="D639" s="12" t="s">
        <v>244</v>
      </c>
      <c r="E639" s="19">
        <v>0</v>
      </c>
      <c r="F639" s="12">
        <v>2955000</v>
      </c>
      <c r="G639" s="12">
        <f t="shared" si="9"/>
        <v>2955000</v>
      </c>
      <c r="H639" s="12">
        <v>30046</v>
      </c>
      <c r="I639" s="12" t="s">
        <v>1235</v>
      </c>
      <c r="J639" s="12"/>
      <c r="K639" s="12" t="s">
        <v>245</v>
      </c>
      <c r="L639" s="12" t="str">
        <f>VLOOKUP(K639,[3]CMNDK13!$C$2:$D$886,2,0)</f>
        <v>206240580</v>
      </c>
      <c r="M639" s="12"/>
      <c r="N639" s="12" t="s">
        <v>1237</v>
      </c>
    </row>
    <row r="640" spans="1:14" hidden="1">
      <c r="A640" s="22">
        <v>631</v>
      </c>
      <c r="B640" s="17" t="str">
        <f ca="1">VLOOKUP('CUNG CAP SO TAI KHOAN'!$K640,'[2]du lieu in the'!$B$2:$C$875,2,0)</f>
        <v>711AD5192491</v>
      </c>
      <c r="C640" s="17" t="s">
        <v>1117</v>
      </c>
      <c r="D640" s="12" t="s">
        <v>246</v>
      </c>
      <c r="E640" s="19">
        <v>0</v>
      </c>
      <c r="F640" s="12">
        <v>2955000</v>
      </c>
      <c r="G640" s="12">
        <f t="shared" si="9"/>
        <v>2955000</v>
      </c>
      <c r="H640" s="12">
        <v>30047</v>
      </c>
      <c r="I640" s="12" t="s">
        <v>1235</v>
      </c>
      <c r="J640" s="12"/>
      <c r="K640" s="12" t="s">
        <v>247</v>
      </c>
      <c r="L640" s="12" t="str">
        <f>VLOOKUP(K640,[3]CMNDK13!$C$2:$D$886,2,0)</f>
        <v>197339925</v>
      </c>
      <c r="M640" s="12"/>
      <c r="N640" s="12" t="s">
        <v>1237</v>
      </c>
    </row>
    <row r="641" spans="1:14" hidden="1">
      <c r="A641" s="22">
        <v>632</v>
      </c>
      <c r="B641" s="17" t="str">
        <f ca="1">VLOOKUP('CUNG CAP SO TAI KHOAN'!$K641,'[2]du lieu in the'!$B$2:$C$875,2,0)</f>
        <v>711AD5192603</v>
      </c>
      <c r="C641" s="17" t="s">
        <v>1118</v>
      </c>
      <c r="D641" s="12" t="s">
        <v>248</v>
      </c>
      <c r="E641" s="19">
        <v>0</v>
      </c>
      <c r="F641" s="12">
        <v>2565000</v>
      </c>
      <c r="G641" s="12">
        <f t="shared" si="9"/>
        <v>2565000</v>
      </c>
      <c r="H641" s="12">
        <v>30048</v>
      </c>
      <c r="I641" s="12" t="s">
        <v>1235</v>
      </c>
      <c r="J641" s="12"/>
      <c r="K641" s="12" t="s">
        <v>249</v>
      </c>
      <c r="L641" s="12" t="str">
        <f>VLOOKUP(K641,[3]CMNDK13!$C$2:$D$886,2,0)</f>
        <v>201748775</v>
      </c>
      <c r="M641" s="12"/>
      <c r="N641" s="12" t="s">
        <v>1237</v>
      </c>
    </row>
    <row r="642" spans="1:14" hidden="1">
      <c r="A642" s="22">
        <v>633</v>
      </c>
      <c r="B642" s="18" t="e">
        <f ca="1">VLOOKUP('CUNG CAP SO TAI KHOAN'!$K642,'[2]du lieu in the'!$B$2:$C$875,2,0)</f>
        <v>#N/A</v>
      </c>
      <c r="C642" s="18" t="s">
        <v>1119</v>
      </c>
      <c r="D642" s="14" t="s">
        <v>1891</v>
      </c>
      <c r="E642" s="14" t="s">
        <v>904</v>
      </c>
      <c r="F642" s="12">
        <v>2955000</v>
      </c>
      <c r="G642" s="12">
        <f t="shared" si="9"/>
        <v>2955000</v>
      </c>
      <c r="H642" s="12">
        <v>30049</v>
      </c>
      <c r="I642" s="12" t="s">
        <v>1235</v>
      </c>
      <c r="J642" s="12"/>
      <c r="K642" s="12" t="s">
        <v>250</v>
      </c>
      <c r="L642" s="12" t="str">
        <f>VLOOKUP(K642,[3]CMNDK13!$C$2:$D$886,2,0)</f>
        <v>197365765</v>
      </c>
      <c r="M642" s="12"/>
      <c r="N642" s="12" t="s">
        <v>1237</v>
      </c>
    </row>
    <row r="643" spans="1:14" hidden="1">
      <c r="A643" s="22">
        <v>634</v>
      </c>
      <c r="B643" s="17" t="str">
        <f ca="1">VLOOKUP('CUNG CAP SO TAI KHOAN'!$K643,'[2]du lieu in the'!$B$2:$C$875,2,0)</f>
        <v>711AD5192509</v>
      </c>
      <c r="C643" s="17" t="s">
        <v>1120</v>
      </c>
      <c r="D643" s="12" t="s">
        <v>251</v>
      </c>
      <c r="E643" s="19">
        <v>0</v>
      </c>
      <c r="F643" s="12">
        <v>2955000</v>
      </c>
      <c r="G643" s="12">
        <f t="shared" si="9"/>
        <v>2955000</v>
      </c>
      <c r="H643" s="12">
        <v>30050</v>
      </c>
      <c r="I643" s="12" t="s">
        <v>1235</v>
      </c>
      <c r="J643" s="12"/>
      <c r="K643" s="12" t="s">
        <v>252</v>
      </c>
      <c r="L643" s="12" t="str">
        <f>VLOOKUP(K643,[3]CMNDK13!$C$2:$D$886,2,0)</f>
        <v>194594982</v>
      </c>
      <c r="M643" s="12"/>
      <c r="N643" s="12" t="s">
        <v>1237</v>
      </c>
    </row>
    <row r="644" spans="1:14" hidden="1">
      <c r="A644" s="22">
        <v>635</v>
      </c>
      <c r="B644" s="17" t="str">
        <f ca="1">VLOOKUP('CUNG CAP SO TAI KHOAN'!$K644,'[2]du lieu in the'!$B$2:$C$875,2,0)</f>
        <v>711AD5192619</v>
      </c>
      <c r="C644" s="17" t="s">
        <v>1121</v>
      </c>
      <c r="D644" s="12" t="s">
        <v>253</v>
      </c>
      <c r="E644" s="19">
        <v>0</v>
      </c>
      <c r="F644" s="12">
        <v>2955000</v>
      </c>
      <c r="G644" s="12">
        <f t="shared" si="9"/>
        <v>2955000</v>
      </c>
      <c r="H644" s="12">
        <v>30051</v>
      </c>
      <c r="I644" s="12" t="s">
        <v>1235</v>
      </c>
      <c r="J644" s="12"/>
      <c r="K644" s="12" t="s">
        <v>254</v>
      </c>
      <c r="L644" s="12" t="str">
        <f>VLOOKUP(K644,[3]CMNDK13!$C$2:$D$886,2,0)</f>
        <v>191901061</v>
      </c>
      <c r="M644" s="12"/>
      <c r="N644" s="12" t="s">
        <v>1237</v>
      </c>
    </row>
    <row r="645" spans="1:14" hidden="1">
      <c r="A645" s="22">
        <v>636</v>
      </c>
      <c r="B645" s="17" t="str">
        <f ca="1">VLOOKUP('CUNG CAP SO TAI KHOAN'!$K645,'[2]du lieu in the'!$B$2:$C$875,2,0)</f>
        <v>711AD5192713</v>
      </c>
      <c r="C645" s="17" t="s">
        <v>1122</v>
      </c>
      <c r="D645" s="12" t="s">
        <v>255</v>
      </c>
      <c r="E645" s="19">
        <v>0</v>
      </c>
      <c r="F645" s="12">
        <v>2955000</v>
      </c>
      <c r="G645" s="12">
        <f t="shared" si="9"/>
        <v>2955000</v>
      </c>
      <c r="H645" s="12">
        <v>30052</v>
      </c>
      <c r="I645" s="12" t="s">
        <v>1235</v>
      </c>
      <c r="J645" s="12"/>
      <c r="K645" s="12" t="s">
        <v>256</v>
      </c>
      <c r="L645" s="12" t="str">
        <f>VLOOKUP(K645,[3]CMNDK13!$C$2:$D$886,2,0)</f>
        <v>192129439</v>
      </c>
      <c r="M645" s="12"/>
      <c r="N645" s="12" t="s">
        <v>1237</v>
      </c>
    </row>
    <row r="646" spans="1:14" hidden="1">
      <c r="A646" s="22">
        <v>637</v>
      </c>
      <c r="B646" s="17" t="str">
        <f ca="1">VLOOKUP('CUNG CAP SO TAI KHOAN'!$K646,'[2]du lieu in the'!$B$2:$C$875,2,0)</f>
        <v>711AD5192512</v>
      </c>
      <c r="C646" s="17" t="s">
        <v>1123</v>
      </c>
      <c r="D646" s="12" t="s">
        <v>257</v>
      </c>
      <c r="E646" s="19">
        <v>0</v>
      </c>
      <c r="F646" s="12">
        <v>2955000</v>
      </c>
      <c r="G646" s="12">
        <f t="shared" si="9"/>
        <v>2955000</v>
      </c>
      <c r="H646" s="12">
        <v>30053</v>
      </c>
      <c r="I646" s="12" t="s">
        <v>1235</v>
      </c>
      <c r="J646" s="12"/>
      <c r="K646" s="12" t="s">
        <v>258</v>
      </c>
      <c r="L646" s="12" t="str">
        <f>VLOOKUP(K646,[3]CMNDK13!$C$2:$D$886,2,0)</f>
        <v>192097217</v>
      </c>
      <c r="M646" s="12"/>
      <c r="N646" s="12" t="s">
        <v>1237</v>
      </c>
    </row>
    <row r="647" spans="1:14" hidden="1">
      <c r="A647" s="22">
        <v>638</v>
      </c>
      <c r="B647" s="17" t="str">
        <f ca="1">VLOOKUP('CUNG CAP SO TAI KHOAN'!$K647,'[2]du lieu in the'!$B$2:$C$875,2,0)</f>
        <v>711AD5192622</v>
      </c>
      <c r="C647" s="17" t="s">
        <v>1124</v>
      </c>
      <c r="D647" s="12" t="s">
        <v>259</v>
      </c>
      <c r="E647" s="19">
        <v>0</v>
      </c>
      <c r="F647" s="12">
        <v>2955000</v>
      </c>
      <c r="G647" s="12">
        <f t="shared" si="9"/>
        <v>2955000</v>
      </c>
      <c r="H647" s="12">
        <v>30054</v>
      </c>
      <c r="I647" s="12" t="s">
        <v>1235</v>
      </c>
      <c r="J647" s="12"/>
      <c r="K647" s="12" t="s">
        <v>260</v>
      </c>
      <c r="L647" s="12" t="str">
        <f>VLOOKUP(K647,[3]CMNDK13!$C$2:$D$886,2,0)</f>
        <v>184322887</v>
      </c>
      <c r="M647" s="12"/>
      <c r="N647" s="12" t="s">
        <v>1237</v>
      </c>
    </row>
    <row r="648" spans="1:14" hidden="1">
      <c r="A648" s="22">
        <v>639</v>
      </c>
      <c r="B648" s="17" t="str">
        <f ca="1">VLOOKUP('CUNG CAP SO TAI KHOAN'!$K648,'[2]du lieu in the'!$B$2:$C$875,2,0)</f>
        <v>711AD5192721</v>
      </c>
      <c r="C648" s="17" t="s">
        <v>1125</v>
      </c>
      <c r="D648" s="12" t="s">
        <v>261</v>
      </c>
      <c r="E648" s="19">
        <v>0</v>
      </c>
      <c r="F648" s="12">
        <v>2955000</v>
      </c>
      <c r="G648" s="12">
        <f t="shared" si="9"/>
        <v>2955000</v>
      </c>
      <c r="H648" s="12">
        <v>30055</v>
      </c>
      <c r="I648" s="12" t="s">
        <v>1235</v>
      </c>
      <c r="J648" s="12"/>
      <c r="K648" s="12" t="s">
        <v>262</v>
      </c>
      <c r="L648" s="12" t="str">
        <f>VLOOKUP(K648,[3]CMNDK13!$C$2:$D$886,2,0)</f>
        <v>187748480</v>
      </c>
      <c r="M648" s="12"/>
      <c r="N648" s="12" t="s">
        <v>1237</v>
      </c>
    </row>
    <row r="649" spans="1:14" hidden="1">
      <c r="A649" s="22">
        <v>640</v>
      </c>
      <c r="B649" s="17" t="str">
        <f ca="1">VLOOKUP('CUNG CAP SO TAI KHOAN'!$K649,'[2]du lieu in the'!$B$2:$C$875,2,0)</f>
        <v>711AD5192524</v>
      </c>
      <c r="C649" s="17" t="s">
        <v>1126</v>
      </c>
      <c r="D649" s="12" t="s">
        <v>263</v>
      </c>
      <c r="E649" s="19">
        <v>0</v>
      </c>
      <c r="F649" s="12">
        <v>2955000</v>
      </c>
      <c r="G649" s="12">
        <f t="shared" si="9"/>
        <v>2955000</v>
      </c>
      <c r="H649" s="12">
        <v>30056</v>
      </c>
      <c r="I649" s="12" t="s">
        <v>1235</v>
      </c>
      <c r="J649" s="12"/>
      <c r="K649" s="12" t="s">
        <v>264</v>
      </c>
      <c r="L649" s="12" t="str">
        <f>VLOOKUP(K649,[3]CMNDK13!$C$2:$D$886,2,0)</f>
        <v>197440344</v>
      </c>
      <c r="M649" s="12"/>
      <c r="N649" s="12" t="s">
        <v>1237</v>
      </c>
    </row>
    <row r="650" spans="1:14" hidden="1">
      <c r="A650" s="22">
        <v>641</v>
      </c>
      <c r="B650" s="17" t="str">
        <f ca="1">VLOOKUP('CUNG CAP SO TAI KHOAN'!$K650,'[2]du lieu in the'!$B$2:$C$875,2,0)</f>
        <v>711AD1770672</v>
      </c>
      <c r="C650" s="17" t="s">
        <v>1127</v>
      </c>
      <c r="D650" s="12" t="s">
        <v>1627</v>
      </c>
      <c r="E650" s="19">
        <v>0</v>
      </c>
      <c r="F650" s="12">
        <v>2955000</v>
      </c>
      <c r="G650" s="12">
        <f t="shared" ref="G650:G713" si="10">F650+M650</f>
        <v>2955000</v>
      </c>
      <c r="H650" s="12">
        <v>30057</v>
      </c>
      <c r="I650" s="12" t="s">
        <v>1235</v>
      </c>
      <c r="J650" s="12"/>
      <c r="K650" s="12" t="s">
        <v>265</v>
      </c>
      <c r="L650" s="12" t="str">
        <f>VLOOKUP(K650,[3]CMNDK13!$C$2:$D$886,2,0)</f>
        <v>194585966</v>
      </c>
      <c r="M650" s="12"/>
      <c r="N650" s="12" t="s">
        <v>1237</v>
      </c>
    </row>
    <row r="651" spans="1:14" hidden="1">
      <c r="A651" s="22">
        <v>642</v>
      </c>
      <c r="B651" s="17" t="str">
        <f ca="1">VLOOKUP('CUNG CAP SO TAI KHOAN'!$K651,'[2]du lieu in the'!$B$2:$C$875,2,0)</f>
        <v>711AD5192733</v>
      </c>
      <c r="C651" s="17" t="s">
        <v>1128</v>
      </c>
      <c r="D651" s="12" t="s">
        <v>266</v>
      </c>
      <c r="E651" s="19">
        <v>0</v>
      </c>
      <c r="F651" s="12">
        <v>2955000</v>
      </c>
      <c r="G651" s="12">
        <f t="shared" si="10"/>
        <v>2955000</v>
      </c>
      <c r="H651" s="12">
        <v>30058</v>
      </c>
      <c r="I651" s="12" t="s">
        <v>1235</v>
      </c>
      <c r="J651" s="12"/>
      <c r="K651" s="12" t="s">
        <v>267</v>
      </c>
      <c r="L651" s="12" t="str">
        <f>VLOOKUP(K651,[3]CMNDK13!$C$2:$D$886,2,0)</f>
        <v>197357928</v>
      </c>
      <c r="M651" s="12"/>
      <c r="N651" s="12" t="s">
        <v>1237</v>
      </c>
    </row>
    <row r="652" spans="1:14" hidden="1">
      <c r="A652" s="22">
        <v>643</v>
      </c>
      <c r="B652" s="17" t="str">
        <f ca="1">VLOOKUP('CUNG CAP SO TAI KHOAN'!$K652,'[2]du lieu in the'!$B$2:$C$875,2,0)</f>
        <v>711AD5192536</v>
      </c>
      <c r="C652" s="17" t="s">
        <v>1129</v>
      </c>
      <c r="D652" s="12" t="s">
        <v>268</v>
      </c>
      <c r="E652" s="19">
        <v>0</v>
      </c>
      <c r="F652" s="12">
        <v>2955000</v>
      </c>
      <c r="G652" s="12">
        <f t="shared" si="10"/>
        <v>2955000</v>
      </c>
      <c r="H652" s="12">
        <v>30059</v>
      </c>
      <c r="I652" s="12" t="s">
        <v>1235</v>
      </c>
      <c r="J652" s="12"/>
      <c r="K652" s="12" t="s">
        <v>269</v>
      </c>
      <c r="L652" s="12" t="str">
        <f>VLOOKUP(K652,[3]CMNDK13!$C$2:$D$886,2,0)</f>
        <v>197412039</v>
      </c>
      <c r="M652" s="12"/>
      <c r="N652" s="12" t="s">
        <v>1237</v>
      </c>
    </row>
    <row r="653" spans="1:14" hidden="1">
      <c r="A653" s="22">
        <v>644</v>
      </c>
      <c r="B653" s="17" t="str">
        <f ca="1">VLOOKUP('CUNG CAP SO TAI KHOAN'!$K653,'[2]du lieu in the'!$B$2:$C$875,2,0)</f>
        <v>711AD5192634</v>
      </c>
      <c r="C653" s="17" t="s">
        <v>1130</v>
      </c>
      <c r="D653" s="12" t="s">
        <v>1827</v>
      </c>
      <c r="E653" s="19">
        <v>0</v>
      </c>
      <c r="F653" s="12">
        <v>2955000</v>
      </c>
      <c r="G653" s="12">
        <f t="shared" si="10"/>
        <v>2955000</v>
      </c>
      <c r="H653" s="12">
        <v>30060</v>
      </c>
      <c r="I653" s="12" t="s">
        <v>1235</v>
      </c>
      <c r="J653" s="12"/>
      <c r="K653" s="12" t="s">
        <v>270</v>
      </c>
      <c r="L653" s="12" t="str">
        <f>VLOOKUP(K653,[3]CMNDK13!$C$2:$D$886,2,0)</f>
        <v>191963758</v>
      </c>
      <c r="M653" s="12"/>
      <c r="N653" s="12" t="s">
        <v>1237</v>
      </c>
    </row>
    <row r="654" spans="1:14" hidden="1">
      <c r="A654" s="22">
        <v>645</v>
      </c>
      <c r="B654" s="17" t="str">
        <f ca="1">VLOOKUP('CUNG CAP SO TAI KHOAN'!$K654,'[2]du lieu in the'!$B$2:$C$875,2,0)</f>
        <v>711AD5192749</v>
      </c>
      <c r="C654" s="17" t="s">
        <v>1131</v>
      </c>
      <c r="D654" s="12" t="s">
        <v>1687</v>
      </c>
      <c r="E654" s="19">
        <v>0</v>
      </c>
      <c r="F654" s="12">
        <v>127500</v>
      </c>
      <c r="G654" s="12">
        <f t="shared" si="10"/>
        <v>127500</v>
      </c>
      <c r="H654" s="12">
        <v>30061</v>
      </c>
      <c r="I654" s="12" t="s">
        <v>1235</v>
      </c>
      <c r="J654" s="12"/>
      <c r="K654" s="12" t="s">
        <v>271</v>
      </c>
      <c r="L654" s="12" t="str">
        <f>VLOOKUP(K654,[3]CMNDK13!$C$2:$D$886,2,0)</f>
        <v>191963443</v>
      </c>
      <c r="M654" s="12"/>
      <c r="N654" s="12" t="s">
        <v>1237</v>
      </c>
    </row>
    <row r="655" spans="1:14" hidden="1">
      <c r="A655" s="22">
        <v>646</v>
      </c>
      <c r="B655" s="17" t="str">
        <f ca="1">VLOOKUP('CUNG CAP SO TAI KHOAN'!$K655,'[2]du lieu in the'!$B$2:$C$875,2,0)</f>
        <v>711AC4515108</v>
      </c>
      <c r="C655" s="17" t="s">
        <v>1132</v>
      </c>
      <c r="D655" s="12" t="s">
        <v>272</v>
      </c>
      <c r="E655" s="19">
        <v>0</v>
      </c>
      <c r="F655" s="12">
        <v>1980000</v>
      </c>
      <c r="G655" s="12">
        <f t="shared" si="10"/>
        <v>1980000</v>
      </c>
      <c r="H655" s="12">
        <v>30062</v>
      </c>
      <c r="I655" s="12" t="s">
        <v>1235</v>
      </c>
      <c r="J655" s="12"/>
      <c r="K655" s="12" t="s">
        <v>273</v>
      </c>
      <c r="L655" s="12" t="str">
        <f>VLOOKUP(K655,[3]CMNDK13!$C$2:$D$886,2,0)</f>
        <v>192051815</v>
      </c>
      <c r="M655" s="12"/>
      <c r="N655" s="12" t="s">
        <v>1237</v>
      </c>
    </row>
    <row r="656" spans="1:14" hidden="1">
      <c r="A656" s="22">
        <v>647</v>
      </c>
      <c r="B656" s="17" t="str">
        <f ca="1">VLOOKUP('CUNG CAP SO TAI KHOAN'!$K656,'[2]du lieu in the'!$B$2:$C$875,2,0)</f>
        <v>711AC5372739</v>
      </c>
      <c r="C656" s="17" t="s">
        <v>1133</v>
      </c>
      <c r="D656" s="12" t="s">
        <v>275</v>
      </c>
      <c r="E656" s="19">
        <v>0</v>
      </c>
      <c r="F656" s="12">
        <v>127500</v>
      </c>
      <c r="G656" s="12">
        <f t="shared" si="10"/>
        <v>127500</v>
      </c>
      <c r="H656" s="12">
        <v>30063</v>
      </c>
      <c r="I656" s="12" t="s">
        <v>1235</v>
      </c>
      <c r="J656" s="12"/>
      <c r="K656" s="12" t="s">
        <v>276</v>
      </c>
      <c r="L656" s="12" t="str">
        <f>VLOOKUP(K656,[3]CMNDK13!$C$2:$D$886,2,0)</f>
        <v>197402619</v>
      </c>
      <c r="M656" s="12"/>
      <c r="N656" s="12" t="s">
        <v>1237</v>
      </c>
    </row>
    <row r="657" spans="1:14" hidden="1">
      <c r="A657" s="22">
        <v>648</v>
      </c>
      <c r="B657" s="17" t="str">
        <f ca="1">VLOOKUP('CUNG CAP SO TAI KHOAN'!$K657,'[2]du lieu in the'!$B$2:$C$875,2,0)</f>
        <v>711AD5192752</v>
      </c>
      <c r="C657" s="17" t="s">
        <v>1134</v>
      </c>
      <c r="D657" s="12" t="s">
        <v>277</v>
      </c>
      <c r="E657" s="19">
        <v>0</v>
      </c>
      <c r="F657" s="12">
        <v>127500</v>
      </c>
      <c r="G657" s="12">
        <f t="shared" si="10"/>
        <v>127500</v>
      </c>
      <c r="H657" s="12">
        <v>30064</v>
      </c>
      <c r="I657" s="12" t="s">
        <v>1235</v>
      </c>
      <c r="J657" s="12"/>
      <c r="K657" s="12" t="s">
        <v>278</v>
      </c>
      <c r="L657" s="12" t="str">
        <f>VLOOKUP(K657,[3]CMNDK13!$C$2:$D$886,2,0)</f>
        <v>194624395</v>
      </c>
      <c r="M657" s="12"/>
      <c r="N657" s="12" t="s">
        <v>1237</v>
      </c>
    </row>
    <row r="658" spans="1:14" hidden="1">
      <c r="A658" s="22">
        <v>649</v>
      </c>
      <c r="B658" s="17" t="str">
        <f ca="1">VLOOKUP('CUNG CAP SO TAI KHOAN'!$K658,'[2]du lieu in the'!$B$2:$C$875,2,0)</f>
        <v>711AC9636143</v>
      </c>
      <c r="C658" s="17" t="s">
        <v>1135</v>
      </c>
      <c r="D658" s="12" t="s">
        <v>279</v>
      </c>
      <c r="E658" s="19">
        <v>0</v>
      </c>
      <c r="F658" s="12">
        <v>2955000</v>
      </c>
      <c r="G658" s="12">
        <f t="shared" si="10"/>
        <v>2955000</v>
      </c>
      <c r="H658" s="12">
        <v>30065</v>
      </c>
      <c r="I658" s="12" t="s">
        <v>1235</v>
      </c>
      <c r="J658" s="12"/>
      <c r="K658" s="12" t="s">
        <v>280</v>
      </c>
      <c r="L658" s="12" t="str">
        <f>VLOOKUP(K658,[3]CMNDK13!$C$2:$D$886,2,0)</f>
        <v>197440161</v>
      </c>
      <c r="M658" s="12"/>
      <c r="N658" s="12" t="s">
        <v>1237</v>
      </c>
    </row>
    <row r="659" spans="1:14" hidden="1">
      <c r="A659" s="22">
        <v>650</v>
      </c>
      <c r="B659" s="17" t="str">
        <f ca="1">VLOOKUP('CUNG CAP SO TAI KHOAN'!$K659,'[2]du lieu in the'!$B$2:$C$875,2,0)</f>
        <v>711AD5192646</v>
      </c>
      <c r="C659" s="17" t="s">
        <v>1136</v>
      </c>
      <c r="D659" s="12" t="s">
        <v>1851</v>
      </c>
      <c r="E659" s="19">
        <v>0</v>
      </c>
      <c r="F659" s="12">
        <v>2955000</v>
      </c>
      <c r="G659" s="12">
        <f t="shared" si="10"/>
        <v>2955000</v>
      </c>
      <c r="H659" s="12">
        <v>30066</v>
      </c>
      <c r="I659" s="12" t="s">
        <v>1235</v>
      </c>
      <c r="J659" s="12"/>
      <c r="K659" s="12" t="s">
        <v>281</v>
      </c>
      <c r="L659" s="12" t="str">
        <f>VLOOKUP(K659,[3]CMNDK13!$C$2:$D$886,2,0)</f>
        <v>191898623</v>
      </c>
      <c r="M659" s="12"/>
      <c r="N659" s="12" t="s">
        <v>1237</v>
      </c>
    </row>
    <row r="660" spans="1:14" hidden="1">
      <c r="A660" s="22">
        <v>651</v>
      </c>
      <c r="B660" s="17" t="str">
        <f ca="1">VLOOKUP('CUNG CAP SO TAI KHOAN'!$K660,'[2]du lieu in the'!$B$2:$C$875,2,0)</f>
        <v>711AD5192764</v>
      </c>
      <c r="C660" s="17" t="s">
        <v>1137</v>
      </c>
      <c r="D660" s="12" t="s">
        <v>282</v>
      </c>
      <c r="E660" s="19">
        <v>0</v>
      </c>
      <c r="F660" s="12">
        <v>127500</v>
      </c>
      <c r="G660" s="12">
        <f t="shared" si="10"/>
        <v>127500</v>
      </c>
      <c r="H660" s="12">
        <v>30067</v>
      </c>
      <c r="I660" s="12" t="s">
        <v>1235</v>
      </c>
      <c r="J660" s="12"/>
      <c r="K660" s="12" t="s">
        <v>283</v>
      </c>
      <c r="L660" s="12" t="str">
        <f>VLOOKUP(K660,[3]CMNDK13!$C$2:$D$886,2,0)</f>
        <v>191964043</v>
      </c>
      <c r="M660" s="12"/>
      <c r="N660" s="12" t="s">
        <v>1237</v>
      </c>
    </row>
    <row r="661" spans="1:14" hidden="1">
      <c r="A661" s="22">
        <v>652</v>
      </c>
      <c r="B661" s="17" t="str">
        <f ca="1">VLOOKUP('CUNG CAP SO TAI KHOAN'!$K661,'[2]du lieu in the'!$B$2:$C$875,2,0)</f>
        <v>711AC9229562</v>
      </c>
      <c r="C661" s="17" t="s">
        <v>1138</v>
      </c>
      <c r="D661" s="12" t="s">
        <v>2151</v>
      </c>
      <c r="E661" s="19">
        <v>0</v>
      </c>
      <c r="F661" s="12">
        <v>2955000</v>
      </c>
      <c r="G661" s="12">
        <f t="shared" si="10"/>
        <v>2955000</v>
      </c>
      <c r="H661" s="12">
        <v>30068</v>
      </c>
      <c r="I661" s="12" t="s">
        <v>1235</v>
      </c>
      <c r="J661" s="12"/>
      <c r="K661" s="12" t="s">
        <v>284</v>
      </c>
      <c r="L661" s="12" t="str">
        <f>VLOOKUP(K661,[3]CMNDK13!$C$2:$D$886,2,0)</f>
        <v>197373476</v>
      </c>
      <c r="M661" s="12"/>
      <c r="N661" s="12" t="s">
        <v>1237</v>
      </c>
    </row>
    <row r="662" spans="1:14" hidden="1">
      <c r="A662" s="22">
        <v>653</v>
      </c>
      <c r="B662" s="17" t="str">
        <f ca="1">VLOOKUP('CUNG CAP SO TAI KHOAN'!$K662,'[2]du lieu in the'!$B$2:$C$875,2,0)</f>
        <v>711AA9608678</v>
      </c>
      <c r="C662" s="17" t="s">
        <v>1139</v>
      </c>
      <c r="D662" s="12" t="s">
        <v>285</v>
      </c>
      <c r="E662" s="19"/>
      <c r="F662" s="12">
        <v>2955000</v>
      </c>
      <c r="G662" s="12">
        <f t="shared" si="10"/>
        <v>2955000</v>
      </c>
      <c r="H662" s="12">
        <v>30069</v>
      </c>
      <c r="I662" s="12" t="s">
        <v>1235</v>
      </c>
      <c r="J662" s="12"/>
      <c r="K662" s="12" t="s">
        <v>286</v>
      </c>
      <c r="L662" s="12" t="str">
        <f>VLOOKUP(K662,[3]CMNDK13!$C$2:$D$886,2,0)</f>
        <v>191893097</v>
      </c>
      <c r="M662" s="12"/>
      <c r="N662" s="12" t="s">
        <v>1237</v>
      </c>
    </row>
    <row r="663" spans="1:14" hidden="1">
      <c r="A663" s="22">
        <v>654</v>
      </c>
      <c r="B663" s="17" t="str">
        <f ca="1">VLOOKUP('CUNG CAP SO TAI KHOAN'!$K663,'[2]du lieu in the'!$B$2:$C$875,2,0)</f>
        <v>711AD5192551</v>
      </c>
      <c r="C663" s="17" t="s">
        <v>1140</v>
      </c>
      <c r="D663" s="12" t="s">
        <v>287</v>
      </c>
      <c r="E663" s="19">
        <v>0</v>
      </c>
      <c r="F663" s="12">
        <v>2955000</v>
      </c>
      <c r="G663" s="12">
        <f t="shared" si="10"/>
        <v>2955000</v>
      </c>
      <c r="H663" s="12">
        <v>30070</v>
      </c>
      <c r="I663" s="12" t="s">
        <v>1235</v>
      </c>
      <c r="J663" s="12"/>
      <c r="K663" s="12" t="s">
        <v>288</v>
      </c>
      <c r="L663" s="12" t="str">
        <f>VLOOKUP(K663,[3]CMNDK13!$C$2:$D$886,2,0)</f>
        <v>191902857</v>
      </c>
      <c r="M663" s="12"/>
      <c r="N663" s="12" t="s">
        <v>1237</v>
      </c>
    </row>
    <row r="664" spans="1:14" hidden="1">
      <c r="A664" s="22">
        <v>655</v>
      </c>
      <c r="B664" s="17" t="str">
        <f ca="1">VLOOKUP('CUNG CAP SO TAI KHOAN'!$K664,'[2]du lieu in the'!$B$2:$C$875,2,0)</f>
        <v>711AD5192658</v>
      </c>
      <c r="C664" s="17" t="s">
        <v>1141</v>
      </c>
      <c r="D664" s="12" t="s">
        <v>289</v>
      </c>
      <c r="E664" s="19">
        <v>0</v>
      </c>
      <c r="F664" s="12">
        <v>2955000</v>
      </c>
      <c r="G664" s="12">
        <f t="shared" si="10"/>
        <v>2955000</v>
      </c>
      <c r="H664" s="12">
        <v>30071</v>
      </c>
      <c r="I664" s="12" t="s">
        <v>1235</v>
      </c>
      <c r="J664" s="12"/>
      <c r="K664" s="12" t="s">
        <v>290</v>
      </c>
      <c r="L664" s="12" t="str">
        <f>VLOOKUP(K664,[3]CMNDK13!$C$2:$D$886,2,0)</f>
        <v>201788881</v>
      </c>
      <c r="M664" s="12"/>
      <c r="N664" s="12" t="s">
        <v>1237</v>
      </c>
    </row>
    <row r="665" spans="1:14" hidden="1">
      <c r="A665" s="22">
        <v>656</v>
      </c>
      <c r="B665" s="17" t="str">
        <f ca="1">VLOOKUP('CUNG CAP SO TAI KHOAN'!$K665,'[2]du lieu in the'!$B$2:$C$875,2,0)</f>
        <v>711AD0092783</v>
      </c>
      <c r="C665" s="17" t="s">
        <v>1142</v>
      </c>
      <c r="D665" s="12" t="s">
        <v>291</v>
      </c>
      <c r="E665" s="19">
        <v>0</v>
      </c>
      <c r="F665" s="12">
        <v>2955000</v>
      </c>
      <c r="G665" s="12">
        <f t="shared" si="10"/>
        <v>2955000</v>
      </c>
      <c r="H665" s="12">
        <v>30072</v>
      </c>
      <c r="I665" s="12" t="s">
        <v>1235</v>
      </c>
      <c r="J665" s="12"/>
      <c r="K665" s="12" t="s">
        <v>292</v>
      </c>
      <c r="L665" s="12" t="str">
        <f>VLOOKUP(K665,[3]CMNDK13!$C$2:$D$886,2,0)</f>
        <v>197440575</v>
      </c>
      <c r="M665" s="12"/>
      <c r="N665" s="12" t="s">
        <v>1237</v>
      </c>
    </row>
    <row r="666" spans="1:14" hidden="1">
      <c r="A666" s="22">
        <v>657</v>
      </c>
      <c r="B666" s="17" t="str">
        <f ca="1">VLOOKUP('CUNG CAP SO TAI KHOAN'!$K666,'[2]du lieu in the'!$B$2:$C$875,2,0)</f>
        <v>711AD5192563</v>
      </c>
      <c r="C666" s="17" t="s">
        <v>1143</v>
      </c>
      <c r="D666" s="12" t="s">
        <v>293</v>
      </c>
      <c r="E666" s="19">
        <v>0</v>
      </c>
      <c r="F666" s="12">
        <v>1590000</v>
      </c>
      <c r="G666" s="12">
        <f t="shared" si="10"/>
        <v>1590000</v>
      </c>
      <c r="H666" s="12">
        <v>30073</v>
      </c>
      <c r="I666" s="12" t="s">
        <v>1235</v>
      </c>
      <c r="J666" s="12"/>
      <c r="K666" s="12" t="s">
        <v>294</v>
      </c>
      <c r="L666" s="12" t="str">
        <f>VLOOKUP(K666,[3]CMNDK13!$C$2:$D$886,2,0)</f>
        <v>184235181</v>
      </c>
      <c r="M666" s="12"/>
      <c r="N666" s="12" t="s">
        <v>1237</v>
      </c>
    </row>
    <row r="667" spans="1:14" hidden="1">
      <c r="A667" s="22">
        <v>658</v>
      </c>
      <c r="B667" s="17" t="str">
        <f ca="1">VLOOKUP('CUNG CAP SO TAI KHOAN'!$K667,'[2]du lieu in the'!$B$2:$C$875,2,0)</f>
        <v>711AD4217094</v>
      </c>
      <c r="C667" s="17" t="s">
        <v>1144</v>
      </c>
      <c r="D667" s="12" t="s">
        <v>1334</v>
      </c>
      <c r="E667" s="19">
        <v>0</v>
      </c>
      <c r="F667" s="12">
        <v>2955000</v>
      </c>
      <c r="G667" s="12">
        <f t="shared" si="10"/>
        <v>2955000</v>
      </c>
      <c r="H667" s="12">
        <v>30074</v>
      </c>
      <c r="I667" s="12" t="s">
        <v>1235</v>
      </c>
      <c r="J667" s="12"/>
      <c r="K667" s="12" t="s">
        <v>295</v>
      </c>
      <c r="L667" s="12" t="str">
        <f>VLOOKUP(K667,[3]CMNDK13!$C$2:$D$886,2,0)</f>
        <v>197375123</v>
      </c>
      <c r="M667" s="12"/>
      <c r="N667" s="12" t="s">
        <v>1237</v>
      </c>
    </row>
    <row r="668" spans="1:14" hidden="1">
      <c r="A668" s="22">
        <v>659</v>
      </c>
      <c r="B668" s="17" t="str">
        <f ca="1">VLOOKUP('CUNG CAP SO TAI KHOAN'!$K668,'[2]du lieu in the'!$B$2:$C$875,2,0)</f>
        <v>711AD5192776</v>
      </c>
      <c r="C668" s="17" t="s">
        <v>1145</v>
      </c>
      <c r="D668" s="12" t="s">
        <v>296</v>
      </c>
      <c r="E668" s="19">
        <v>0</v>
      </c>
      <c r="F668" s="12">
        <v>2955000</v>
      </c>
      <c r="G668" s="12">
        <f t="shared" si="10"/>
        <v>2955000</v>
      </c>
      <c r="H668" s="12">
        <v>30075</v>
      </c>
      <c r="I668" s="12" t="s">
        <v>1235</v>
      </c>
      <c r="J668" s="12"/>
      <c r="K668" s="12" t="s">
        <v>297</v>
      </c>
      <c r="L668" s="12" t="str">
        <f>VLOOKUP(K668,[3]CMNDK13!$C$2:$D$886,2,0)</f>
        <v>206266342</v>
      </c>
      <c r="M668" s="12"/>
      <c r="N668" s="12" t="s">
        <v>1237</v>
      </c>
    </row>
    <row r="669" spans="1:14" hidden="1">
      <c r="A669" s="22">
        <v>660</v>
      </c>
      <c r="B669" s="17" t="str">
        <f ca="1">VLOOKUP('CUNG CAP SO TAI KHOAN'!$K669,'[2]du lieu in the'!$B$2:$C$875,2,0)</f>
        <v>711AD5192579</v>
      </c>
      <c r="C669" s="17" t="s">
        <v>1146</v>
      </c>
      <c r="D669" s="12" t="s">
        <v>298</v>
      </c>
      <c r="E669" s="19">
        <v>0</v>
      </c>
      <c r="F669" s="12">
        <v>2955000</v>
      </c>
      <c r="G669" s="12">
        <f t="shared" si="10"/>
        <v>2955000</v>
      </c>
      <c r="H669" s="12">
        <v>30076</v>
      </c>
      <c r="I669" s="12" t="s">
        <v>1235</v>
      </c>
      <c r="J669" s="12"/>
      <c r="K669" s="12" t="s">
        <v>299</v>
      </c>
      <c r="L669" s="12" t="str">
        <f>VLOOKUP(K669,[3]CMNDK13!$C$2:$D$886,2,0)</f>
        <v>201782913</v>
      </c>
      <c r="M669" s="12"/>
      <c r="N669" s="12" t="s">
        <v>1237</v>
      </c>
    </row>
    <row r="670" spans="1:14" hidden="1">
      <c r="A670" s="22">
        <v>661</v>
      </c>
      <c r="B670" s="17" t="str">
        <f ca="1">VLOOKUP('CUNG CAP SO TAI KHOAN'!$K670,'[2]du lieu in the'!$B$2:$C$875,2,0)</f>
        <v>711AD5192661</v>
      </c>
      <c r="C670" s="17" t="s">
        <v>1147</v>
      </c>
      <c r="D670" s="12" t="s">
        <v>300</v>
      </c>
      <c r="E670" s="19">
        <v>0</v>
      </c>
      <c r="F670" s="12">
        <v>2955000</v>
      </c>
      <c r="G670" s="12">
        <f t="shared" si="10"/>
        <v>2955000</v>
      </c>
      <c r="H670" s="12">
        <v>30077</v>
      </c>
      <c r="I670" s="12" t="s">
        <v>1235</v>
      </c>
      <c r="J670" s="12"/>
      <c r="K670" s="12" t="s">
        <v>301</v>
      </c>
      <c r="L670" s="12" t="str">
        <f>VLOOKUP(K670,[3]CMNDK13!$C$2:$D$886,2,0)</f>
        <v>192179261</v>
      </c>
      <c r="M670" s="12"/>
      <c r="N670" s="12" t="s">
        <v>1237</v>
      </c>
    </row>
    <row r="671" spans="1:14" hidden="1">
      <c r="A671" s="22">
        <v>662</v>
      </c>
      <c r="B671" s="17" t="str">
        <f ca="1">VLOOKUP('CUNG CAP SO TAI KHOAN'!$K671,'[2]du lieu in the'!$B$2:$C$875,2,0)</f>
        <v>711AD5192788</v>
      </c>
      <c r="C671" s="17" t="s">
        <v>1148</v>
      </c>
      <c r="D671" s="12" t="s">
        <v>302</v>
      </c>
      <c r="E671" s="19" t="s">
        <v>468</v>
      </c>
      <c r="F671" s="12">
        <v>2955000</v>
      </c>
      <c r="G671" s="12">
        <f t="shared" si="10"/>
        <v>2955000</v>
      </c>
      <c r="H671" s="12">
        <v>30078</v>
      </c>
      <c r="I671" s="12" t="s">
        <v>1235</v>
      </c>
      <c r="J671" s="12"/>
      <c r="K671" s="12" t="s">
        <v>303</v>
      </c>
      <c r="L671" s="12" t="str">
        <f>VLOOKUP(K671,[3]CMNDK13!$C$2:$D$886,2,0)</f>
        <v>191963764</v>
      </c>
      <c r="M671" s="12"/>
      <c r="N671" s="12" t="s">
        <v>1237</v>
      </c>
    </row>
    <row r="672" spans="1:14" hidden="1">
      <c r="A672" s="22">
        <v>663</v>
      </c>
      <c r="B672" s="17" t="str">
        <f ca="1">VLOOKUP('CUNG CAP SO TAI KHOAN'!$K672,'[2]du lieu in the'!$B$2:$C$875,2,0)</f>
        <v>711AD4333501</v>
      </c>
      <c r="C672" s="17" t="s">
        <v>1149</v>
      </c>
      <c r="D672" s="12" t="s">
        <v>1470</v>
      </c>
      <c r="E672" s="19">
        <v>0</v>
      </c>
      <c r="F672" s="12">
        <v>1590000</v>
      </c>
      <c r="G672" s="12">
        <f t="shared" si="10"/>
        <v>1590000</v>
      </c>
      <c r="H672" s="12">
        <v>30079</v>
      </c>
      <c r="I672" s="12" t="s">
        <v>1235</v>
      </c>
      <c r="J672" s="12"/>
      <c r="K672" s="12" t="s">
        <v>304</v>
      </c>
      <c r="L672" s="12" t="str">
        <f>VLOOKUP(K672,[3]CMNDK13!$C$2:$D$886,2,0)</f>
        <v>201748999</v>
      </c>
      <c r="M672" s="12"/>
      <c r="N672" s="12" t="s">
        <v>1237</v>
      </c>
    </row>
    <row r="673" spans="1:14" hidden="1">
      <c r="A673" s="22">
        <v>664</v>
      </c>
      <c r="B673" s="17" t="str">
        <f ca="1">VLOOKUP('CUNG CAP SO TAI KHOAN'!$K673,'[2]du lieu in the'!$B$2:$C$875,2,0)</f>
        <v>711AD0842133</v>
      </c>
      <c r="C673" s="17" t="s">
        <v>1150</v>
      </c>
      <c r="D673" s="12" t="s">
        <v>305</v>
      </c>
      <c r="E673" s="19">
        <v>0</v>
      </c>
      <c r="F673" s="12">
        <v>2565000</v>
      </c>
      <c r="G673" s="12">
        <f t="shared" si="10"/>
        <v>2565000</v>
      </c>
      <c r="H673" s="12">
        <v>30080</v>
      </c>
      <c r="I673" s="12" t="s">
        <v>1235</v>
      </c>
      <c r="J673" s="12"/>
      <c r="K673" s="12" t="s">
        <v>306</v>
      </c>
      <c r="L673" s="12" t="str">
        <f>VLOOKUP(K673,[3]CMNDK13!$C$2:$D$886,2,0)</f>
        <v>175040664</v>
      </c>
      <c r="M673" s="12"/>
      <c r="N673" s="12" t="s">
        <v>1237</v>
      </c>
    </row>
    <row r="674" spans="1:14" hidden="1">
      <c r="A674" s="22">
        <v>665</v>
      </c>
      <c r="B674" s="17" t="str">
        <f ca="1">VLOOKUP('CUNG CAP SO TAI KHOAN'!$K674,'[2]du lieu in the'!$B$2:$C$875,2,0)</f>
        <v>711AD5192673</v>
      </c>
      <c r="C674" s="17" t="s">
        <v>1151</v>
      </c>
      <c r="D674" s="12" t="s">
        <v>307</v>
      </c>
      <c r="E674" s="19">
        <v>0</v>
      </c>
      <c r="F674" s="12">
        <v>2955000</v>
      </c>
      <c r="G674" s="12">
        <f t="shared" si="10"/>
        <v>2955000</v>
      </c>
      <c r="H674" s="12">
        <v>30081</v>
      </c>
      <c r="I674" s="12" t="s">
        <v>1235</v>
      </c>
      <c r="J674" s="12"/>
      <c r="K674" s="12" t="s">
        <v>308</v>
      </c>
      <c r="L674" s="12" t="str">
        <f>VLOOKUP(K674,[3]CMNDK13!$C$2:$D$886,2,0)</f>
        <v>194648081</v>
      </c>
      <c r="M674" s="12"/>
      <c r="N674" s="12" t="s">
        <v>1237</v>
      </c>
    </row>
    <row r="675" spans="1:14" hidden="1">
      <c r="A675" s="22">
        <v>666</v>
      </c>
      <c r="B675" s="17" t="str">
        <f ca="1">VLOOKUP('CUNG CAP SO TAI KHOAN'!$K675,'[2]du lieu in the'!$B$2:$C$875,2,0)</f>
        <v>711AD3877122</v>
      </c>
      <c r="C675" s="17" t="s">
        <v>1152</v>
      </c>
      <c r="D675" s="12" t="s">
        <v>309</v>
      </c>
      <c r="E675" s="19">
        <v>0</v>
      </c>
      <c r="F675" s="12">
        <v>2955000</v>
      </c>
      <c r="G675" s="12">
        <f t="shared" si="10"/>
        <v>2955000</v>
      </c>
      <c r="H675" s="12">
        <v>30082</v>
      </c>
      <c r="I675" s="12" t="s">
        <v>1235</v>
      </c>
      <c r="J675" s="12"/>
      <c r="K675" s="12" t="s">
        <v>310</v>
      </c>
      <c r="L675" s="12" t="str">
        <f>VLOOKUP(K675,[3]CMNDK13!$C$2:$D$886,2,0)</f>
        <v>191904962</v>
      </c>
      <c r="M675" s="12"/>
      <c r="N675" s="12" t="s">
        <v>1237</v>
      </c>
    </row>
    <row r="676" spans="1:14" hidden="1">
      <c r="A676" s="22">
        <v>667</v>
      </c>
      <c r="B676" s="17" t="str">
        <f ca="1">VLOOKUP('CUNG CAP SO TAI KHOAN'!$K676,'[2]du lieu in the'!$B$2:$C$875,2,0)</f>
        <v>711AD0398611</v>
      </c>
      <c r="C676" s="17" t="s">
        <v>1153</v>
      </c>
      <c r="D676" s="12" t="s">
        <v>1356</v>
      </c>
      <c r="E676" s="19">
        <v>0</v>
      </c>
      <c r="F676" s="12">
        <v>2955000</v>
      </c>
      <c r="G676" s="12">
        <f t="shared" si="10"/>
        <v>2955000</v>
      </c>
      <c r="H676" s="12">
        <v>30083</v>
      </c>
      <c r="I676" s="12" t="s">
        <v>1235</v>
      </c>
      <c r="J676" s="12"/>
      <c r="K676" s="12" t="s">
        <v>311</v>
      </c>
      <c r="L676" s="12" t="str">
        <f>VLOOKUP(K676,[3]CMNDK13!$C$2:$D$886,2,0)</f>
        <v>194648739</v>
      </c>
      <c r="M676" s="12"/>
      <c r="N676" s="12" t="s">
        <v>1237</v>
      </c>
    </row>
    <row r="677" spans="1:14" hidden="1">
      <c r="A677" s="22">
        <v>668</v>
      </c>
      <c r="B677" s="17" t="str">
        <f ca="1">VLOOKUP('CUNG CAP SO TAI KHOAN'!$K677,'[2]du lieu in the'!$B$2:$C$875,2,0)</f>
        <v>711AD0398623</v>
      </c>
      <c r="C677" s="17" t="s">
        <v>1154</v>
      </c>
      <c r="D677" s="12" t="s">
        <v>312</v>
      </c>
      <c r="E677" s="19">
        <v>0</v>
      </c>
      <c r="F677" s="12">
        <v>2955000</v>
      </c>
      <c r="G677" s="12">
        <f t="shared" si="10"/>
        <v>2955000</v>
      </c>
      <c r="H677" s="12">
        <v>30084</v>
      </c>
      <c r="I677" s="12" t="s">
        <v>1235</v>
      </c>
      <c r="J677" s="12"/>
      <c r="K677" s="12" t="s">
        <v>313</v>
      </c>
      <c r="L677" s="12" t="str">
        <f>VLOOKUP(K677,[3]CMNDK13!$C$2:$D$886,2,0)</f>
        <v>194648989</v>
      </c>
      <c r="M677" s="12"/>
      <c r="N677" s="12" t="s">
        <v>1237</v>
      </c>
    </row>
    <row r="678" spans="1:14" hidden="1">
      <c r="A678" s="22">
        <v>669</v>
      </c>
      <c r="B678" s="17" t="str">
        <f ca="1">VLOOKUP('CUNG CAP SO TAI KHOAN'!$K678,'[2]du lieu in the'!$B$2:$C$875,2,0)</f>
        <v>711AD3877146</v>
      </c>
      <c r="C678" s="17" t="s">
        <v>1155</v>
      </c>
      <c r="D678" s="12" t="s">
        <v>314</v>
      </c>
      <c r="E678" s="19">
        <v>0</v>
      </c>
      <c r="F678" s="12">
        <v>2955000</v>
      </c>
      <c r="G678" s="12">
        <f t="shared" si="10"/>
        <v>2955000</v>
      </c>
      <c r="H678" s="12">
        <v>30085</v>
      </c>
      <c r="I678" s="12" t="s">
        <v>1235</v>
      </c>
      <c r="J678" s="12"/>
      <c r="K678" s="12" t="s">
        <v>315</v>
      </c>
      <c r="L678" s="12" t="str">
        <f>VLOOKUP(K678,[3]CMNDK13!$C$2:$D$886,2,0)</f>
        <v>191900280</v>
      </c>
      <c r="M678" s="12"/>
      <c r="N678" s="12" t="s">
        <v>1237</v>
      </c>
    </row>
    <row r="679" spans="1:14" hidden="1">
      <c r="A679" s="22">
        <v>670</v>
      </c>
      <c r="B679" s="17" t="str">
        <f ca="1">VLOOKUP('CUNG CAP SO TAI KHOAN'!$K679,'[2]du lieu in the'!$B$2:$C$875,2,0)</f>
        <v>711AD3877158</v>
      </c>
      <c r="C679" s="17" t="s">
        <v>1156</v>
      </c>
      <c r="D679" s="12" t="s">
        <v>316</v>
      </c>
      <c r="E679" s="19">
        <v>0</v>
      </c>
      <c r="F679" s="12">
        <v>2955000</v>
      </c>
      <c r="G679" s="12">
        <f t="shared" si="10"/>
        <v>2955000</v>
      </c>
      <c r="H679" s="12">
        <v>30086</v>
      </c>
      <c r="I679" s="12" t="s">
        <v>1235</v>
      </c>
      <c r="J679" s="12"/>
      <c r="K679" s="12" t="s">
        <v>317</v>
      </c>
      <c r="L679" s="12" t="str">
        <f>VLOOKUP(K679,[3]CMNDK13!$C$2:$D$886,2,0)</f>
        <v>191903756</v>
      </c>
      <c r="M679" s="12"/>
      <c r="N679" s="12" t="s">
        <v>1237</v>
      </c>
    </row>
    <row r="680" spans="1:14" hidden="1">
      <c r="A680" s="22">
        <v>671</v>
      </c>
      <c r="B680" s="17" t="str">
        <f ca="1">VLOOKUP('CUNG CAP SO TAI KHOAN'!$K680,'[2]du lieu in the'!$B$2:$C$875,2,0)</f>
        <v>711AD3877161</v>
      </c>
      <c r="C680" s="17" t="s">
        <v>1157</v>
      </c>
      <c r="D680" s="12" t="s">
        <v>318</v>
      </c>
      <c r="E680" s="19">
        <v>0</v>
      </c>
      <c r="F680" s="12">
        <v>2955000</v>
      </c>
      <c r="G680" s="12">
        <f t="shared" si="10"/>
        <v>2955000</v>
      </c>
      <c r="H680" s="12">
        <v>30087</v>
      </c>
      <c r="I680" s="12" t="s">
        <v>1235</v>
      </c>
      <c r="J680" s="12"/>
      <c r="K680" s="12" t="s">
        <v>319</v>
      </c>
      <c r="L680" s="12" t="str">
        <f>VLOOKUP(K680,[3]CMNDK13!$C$2:$D$886,2,0)</f>
        <v>187586429</v>
      </c>
      <c r="M680" s="12"/>
      <c r="N680" s="12" t="s">
        <v>1237</v>
      </c>
    </row>
    <row r="681" spans="1:14" hidden="1">
      <c r="A681" s="22">
        <v>672</v>
      </c>
      <c r="B681" s="17" t="str">
        <f ca="1">VLOOKUP('CUNG CAP SO TAI KHOAN'!$K681,'[2]du lieu in the'!$B$2:$C$875,2,0)</f>
        <v>711AD3877185</v>
      </c>
      <c r="C681" s="17" t="s">
        <v>1158</v>
      </c>
      <c r="D681" s="12" t="s">
        <v>320</v>
      </c>
      <c r="E681" s="19">
        <v>0</v>
      </c>
      <c r="F681" s="12">
        <v>2955000</v>
      </c>
      <c r="G681" s="12">
        <f t="shared" si="10"/>
        <v>2955000</v>
      </c>
      <c r="H681" s="12">
        <v>30088</v>
      </c>
      <c r="I681" s="12" t="s">
        <v>1235</v>
      </c>
      <c r="J681" s="12"/>
      <c r="K681" s="12" t="s">
        <v>321</v>
      </c>
      <c r="L681" s="12" t="str">
        <f>VLOOKUP(K681,[3]CMNDK13!$C$2:$D$886,2,0)</f>
        <v>191964935</v>
      </c>
      <c r="M681" s="12"/>
      <c r="N681" s="12" t="s">
        <v>1237</v>
      </c>
    </row>
    <row r="682" spans="1:14" hidden="1">
      <c r="A682" s="22">
        <v>673</v>
      </c>
      <c r="B682" s="17" t="str">
        <f ca="1">VLOOKUP('CUNG CAP SO TAI KHOAN'!$K682,'[2]du lieu in the'!$B$2:$C$875,2,0)</f>
        <v>711AD3133532</v>
      </c>
      <c r="C682" s="17" t="s">
        <v>1159</v>
      </c>
      <c r="D682" s="12" t="s">
        <v>322</v>
      </c>
      <c r="E682" s="19">
        <v>0</v>
      </c>
      <c r="F682" s="12">
        <v>2955000</v>
      </c>
      <c r="G682" s="12">
        <f t="shared" si="10"/>
        <v>2955000</v>
      </c>
      <c r="H682" s="12">
        <v>30089</v>
      </c>
      <c r="I682" s="12" t="s">
        <v>1235</v>
      </c>
      <c r="J682" s="12"/>
      <c r="K682" s="12" t="s">
        <v>323</v>
      </c>
      <c r="L682" s="12" t="str">
        <f>VLOOKUP(K682,[3]CMNDK13!$C$2:$D$886,2,0)</f>
        <v>164633386</v>
      </c>
      <c r="M682" s="12"/>
      <c r="N682" s="12" t="s">
        <v>1237</v>
      </c>
    </row>
    <row r="683" spans="1:14" hidden="1">
      <c r="A683" s="22">
        <v>674</v>
      </c>
      <c r="B683" s="17" t="str">
        <f ca="1">VLOOKUP('CUNG CAP SO TAI KHOAN'!$K683,'[2]du lieu in the'!$B$2:$C$875,2,0)</f>
        <v>711AD3877197</v>
      </c>
      <c r="C683" s="17" t="s">
        <v>1160</v>
      </c>
      <c r="D683" s="12" t="s">
        <v>324</v>
      </c>
      <c r="E683" s="19">
        <v>0</v>
      </c>
      <c r="F683" s="12">
        <v>2955000</v>
      </c>
      <c r="G683" s="12">
        <f t="shared" si="10"/>
        <v>2955000</v>
      </c>
      <c r="H683" s="12">
        <v>30090</v>
      </c>
      <c r="I683" s="12" t="s">
        <v>1235</v>
      </c>
      <c r="J683" s="12"/>
      <c r="K683" s="12" t="s">
        <v>325</v>
      </c>
      <c r="L683" s="12" t="str">
        <f>VLOOKUP(K683,[3]CMNDK13!$C$2:$D$886,2,0)</f>
        <v>187658601</v>
      </c>
      <c r="M683" s="12"/>
      <c r="N683" s="12" t="s">
        <v>1237</v>
      </c>
    </row>
    <row r="684" spans="1:14" hidden="1">
      <c r="A684" s="22">
        <v>675</v>
      </c>
      <c r="B684" s="17" t="str">
        <f ca="1">VLOOKUP('CUNG CAP SO TAI KHOAN'!$K684,'[2]du lieu in the'!$B$2:$C$875,2,0)</f>
        <v>711AD3877206</v>
      </c>
      <c r="C684" s="17" t="s">
        <v>1161</v>
      </c>
      <c r="D684" s="12" t="s">
        <v>326</v>
      </c>
      <c r="E684" s="19">
        <v>0</v>
      </c>
      <c r="F684" s="12">
        <v>2955000</v>
      </c>
      <c r="G684" s="12">
        <f t="shared" si="10"/>
        <v>2955000</v>
      </c>
      <c r="H684" s="12">
        <v>30091</v>
      </c>
      <c r="I684" s="12" t="s">
        <v>1235</v>
      </c>
      <c r="J684" s="12"/>
      <c r="K684" s="12" t="s">
        <v>327</v>
      </c>
      <c r="L684" s="12" t="str">
        <f>VLOOKUP(K684,[3]CMNDK13!$C$2:$D$886,2,0)</f>
        <v>197412022</v>
      </c>
      <c r="M684" s="12"/>
      <c r="N684" s="12" t="s">
        <v>1237</v>
      </c>
    </row>
    <row r="685" spans="1:14" hidden="1">
      <c r="A685" s="22">
        <v>676</v>
      </c>
      <c r="B685" s="17" t="str">
        <f ca="1">VLOOKUP('CUNG CAP SO TAI KHOAN'!$K685,'[2]du lieu in the'!$B$2:$C$875,2,0)</f>
        <v>711AD3877213</v>
      </c>
      <c r="C685" s="17" t="s">
        <v>1162</v>
      </c>
      <c r="D685" s="12" t="s">
        <v>1869</v>
      </c>
      <c r="E685" s="19">
        <v>0</v>
      </c>
      <c r="F685" s="12">
        <v>2955000</v>
      </c>
      <c r="G685" s="12">
        <f t="shared" si="10"/>
        <v>2955000</v>
      </c>
      <c r="H685" s="12">
        <v>30092</v>
      </c>
      <c r="I685" s="12" t="s">
        <v>1235</v>
      </c>
      <c r="J685" s="12"/>
      <c r="K685" s="12" t="s">
        <v>328</v>
      </c>
      <c r="L685" s="12" t="str">
        <f>VLOOKUP(K685,[3]CMNDK13!$C$2:$D$886,2,0)</f>
        <v>206195707</v>
      </c>
      <c r="M685" s="12"/>
      <c r="N685" s="12" t="s">
        <v>1237</v>
      </c>
    </row>
    <row r="686" spans="1:14" hidden="1">
      <c r="A686" s="22">
        <v>677</v>
      </c>
      <c r="B686" s="17" t="str">
        <f ca="1">VLOOKUP('CUNG CAP SO TAI KHOAN'!$K686,'[2]du lieu in the'!$B$2:$C$875,2,0)</f>
        <v>711AD0717775</v>
      </c>
      <c r="C686" s="17" t="s">
        <v>1163</v>
      </c>
      <c r="D686" s="12" t="s">
        <v>329</v>
      </c>
      <c r="E686" s="19">
        <v>0</v>
      </c>
      <c r="F686" s="12">
        <v>2955000</v>
      </c>
      <c r="G686" s="12">
        <f t="shared" si="10"/>
        <v>2955000</v>
      </c>
      <c r="H686" s="12">
        <v>30093</v>
      </c>
      <c r="I686" s="12" t="s">
        <v>1235</v>
      </c>
      <c r="J686" s="12"/>
      <c r="K686" s="12" t="s">
        <v>330</v>
      </c>
      <c r="L686" s="12" t="str">
        <f>VLOOKUP(K686,[3]CMNDK13!$C$2:$D$886,2,0)</f>
        <v>197359069</v>
      </c>
      <c r="M686" s="12"/>
      <c r="N686" s="12" t="s">
        <v>1237</v>
      </c>
    </row>
    <row r="687" spans="1:14" hidden="1">
      <c r="A687" s="22">
        <v>678</v>
      </c>
      <c r="B687" s="17" t="str">
        <f ca="1">VLOOKUP('CUNG CAP SO TAI KHOAN'!$K687,'[2]du lieu in the'!$B$2:$C$875,2,0)</f>
        <v>711AD3877221</v>
      </c>
      <c r="C687" s="17" t="s">
        <v>1164</v>
      </c>
      <c r="D687" s="12" t="s">
        <v>331</v>
      </c>
      <c r="E687" s="19">
        <v>0</v>
      </c>
      <c r="F687" s="12">
        <v>2955000</v>
      </c>
      <c r="G687" s="12">
        <f t="shared" si="10"/>
        <v>2955000</v>
      </c>
      <c r="H687" s="12">
        <v>30094</v>
      </c>
      <c r="I687" s="12" t="s">
        <v>1235</v>
      </c>
      <c r="J687" s="12"/>
      <c r="K687" s="12" t="s">
        <v>332</v>
      </c>
      <c r="L687" s="12" t="str">
        <f>VLOOKUP(K687,[3]CMNDK13!$C$2:$D$886,2,0)</f>
        <v>191902331</v>
      </c>
      <c r="M687" s="12"/>
      <c r="N687" s="12" t="s">
        <v>1237</v>
      </c>
    </row>
    <row r="688" spans="1:14" hidden="1">
      <c r="A688" s="22">
        <v>679</v>
      </c>
      <c r="B688" s="17" t="str">
        <f ca="1">VLOOKUP('CUNG CAP SO TAI KHOAN'!$K688,'[2]du lieu in the'!$B$2:$C$875,2,0)</f>
        <v>711AD3877233</v>
      </c>
      <c r="C688" s="17" t="s">
        <v>1165</v>
      </c>
      <c r="D688" s="12" t="s">
        <v>333</v>
      </c>
      <c r="E688" s="19">
        <v>0</v>
      </c>
      <c r="F688" s="12">
        <v>2955000</v>
      </c>
      <c r="G688" s="12">
        <f t="shared" si="10"/>
        <v>2955000</v>
      </c>
      <c r="H688" s="12">
        <v>30095</v>
      </c>
      <c r="I688" s="12" t="s">
        <v>1235</v>
      </c>
      <c r="J688" s="12"/>
      <c r="K688" s="12" t="s">
        <v>334</v>
      </c>
      <c r="L688" s="12" t="str">
        <f>VLOOKUP(K688,[3]CMNDK13!$C$2:$D$886,2,0)</f>
        <v>194574863</v>
      </c>
      <c r="M688" s="12"/>
      <c r="N688" s="12" t="s">
        <v>1237</v>
      </c>
    </row>
    <row r="689" spans="1:14" hidden="1">
      <c r="A689" s="22">
        <v>680</v>
      </c>
      <c r="B689" s="17" t="str">
        <f ca="1">VLOOKUP('CUNG CAP SO TAI KHOAN'!$K689,'[2]du lieu in the'!$B$2:$C$875,2,0)</f>
        <v>711AD3877249</v>
      </c>
      <c r="C689" s="17" t="s">
        <v>1166</v>
      </c>
      <c r="D689" s="12" t="s">
        <v>335</v>
      </c>
      <c r="E689" s="19">
        <v>0</v>
      </c>
      <c r="F689" s="12">
        <v>2955000</v>
      </c>
      <c r="G689" s="12">
        <f t="shared" si="10"/>
        <v>2955000</v>
      </c>
      <c r="H689" s="12">
        <v>30096</v>
      </c>
      <c r="I689" s="12" t="s">
        <v>1235</v>
      </c>
      <c r="J689" s="12"/>
      <c r="K689" s="12" t="s">
        <v>336</v>
      </c>
      <c r="L689" s="12" t="str">
        <f>VLOOKUP(K689,[3]CMNDK13!$C$2:$D$886,2,0)</f>
        <v>192022637</v>
      </c>
      <c r="M689" s="12"/>
      <c r="N689" s="12" t="s">
        <v>1237</v>
      </c>
    </row>
    <row r="690" spans="1:14" hidden="1">
      <c r="A690" s="22">
        <v>681</v>
      </c>
      <c r="B690" s="17" t="str">
        <f ca="1">VLOOKUP('CUNG CAP SO TAI KHOAN'!$K690,'[2]du lieu in the'!$B$2:$C$875,2,0)</f>
        <v>711AD3877252</v>
      </c>
      <c r="C690" s="17" t="s">
        <v>1167</v>
      </c>
      <c r="D690" s="12" t="s">
        <v>337</v>
      </c>
      <c r="E690" s="19">
        <v>0</v>
      </c>
      <c r="F690" s="12">
        <v>2955000</v>
      </c>
      <c r="G690" s="12">
        <f t="shared" si="10"/>
        <v>2955000</v>
      </c>
      <c r="H690" s="12">
        <v>30097</v>
      </c>
      <c r="I690" s="12" t="s">
        <v>1235</v>
      </c>
      <c r="J690" s="12"/>
      <c r="K690" s="12" t="s">
        <v>338</v>
      </c>
      <c r="L690" s="12" t="str">
        <f>VLOOKUP(K690,[3]CMNDK13!$C$2:$D$886,2,0)</f>
        <v>192181100</v>
      </c>
      <c r="M690" s="12"/>
      <c r="N690" s="12" t="s">
        <v>1237</v>
      </c>
    </row>
    <row r="691" spans="1:14" hidden="1">
      <c r="A691" s="22">
        <v>682</v>
      </c>
      <c r="B691" s="17" t="str">
        <f ca="1">VLOOKUP('CUNG CAP SO TAI KHOAN'!$K691,'[2]du lieu in the'!$B$2:$C$875,2,0)</f>
        <v>711AD3877264</v>
      </c>
      <c r="C691" s="17" t="s">
        <v>1168</v>
      </c>
      <c r="D691" s="12" t="s">
        <v>339</v>
      </c>
      <c r="E691" s="19">
        <v>0</v>
      </c>
      <c r="F691" s="12">
        <v>2955000</v>
      </c>
      <c r="G691" s="12">
        <f t="shared" si="10"/>
        <v>2955000</v>
      </c>
      <c r="H691" s="12">
        <v>30098</v>
      </c>
      <c r="I691" s="12" t="s">
        <v>1235</v>
      </c>
      <c r="J691" s="12"/>
      <c r="K691" s="12" t="s">
        <v>340</v>
      </c>
      <c r="L691" s="12" t="str">
        <f>VLOOKUP(K691,[3]CMNDK13!$C$2:$D$886,2,0)</f>
        <v>187514259</v>
      </c>
      <c r="M691" s="12"/>
      <c r="N691" s="12" t="s">
        <v>1237</v>
      </c>
    </row>
    <row r="692" spans="1:14" hidden="1">
      <c r="A692" s="22">
        <v>683</v>
      </c>
      <c r="B692" s="17" t="str">
        <f ca="1">VLOOKUP('CUNG CAP SO TAI KHOAN'!$K692,'[2]du lieu in the'!$B$2:$C$875,2,0)</f>
        <v>711AD3877276</v>
      </c>
      <c r="C692" s="17" t="s">
        <v>1169</v>
      </c>
      <c r="D692" s="12" t="s">
        <v>341</v>
      </c>
      <c r="E692" s="19">
        <v>0</v>
      </c>
      <c r="F692" s="12">
        <v>2175000</v>
      </c>
      <c r="G692" s="12">
        <f t="shared" si="10"/>
        <v>2175000</v>
      </c>
      <c r="H692" s="12">
        <v>30099</v>
      </c>
      <c r="I692" s="12" t="s">
        <v>1235</v>
      </c>
      <c r="J692" s="12"/>
      <c r="K692" s="12" t="s">
        <v>342</v>
      </c>
      <c r="L692" s="12" t="str">
        <f>VLOOKUP(K692,[3]CMNDK13!$C$2:$D$886,2,0)</f>
        <v>194619801</v>
      </c>
      <c r="M692" s="12"/>
      <c r="N692" s="12" t="s">
        <v>1237</v>
      </c>
    </row>
    <row r="693" spans="1:14" hidden="1">
      <c r="A693" s="22">
        <v>684</v>
      </c>
      <c r="B693" s="17" t="str">
        <f ca="1">VLOOKUP('CUNG CAP SO TAI KHOAN'!$K693,'[2]du lieu in the'!$B$2:$C$875,2,0)</f>
        <v>711AD3877288</v>
      </c>
      <c r="C693" s="17" t="s">
        <v>1170</v>
      </c>
      <c r="D693" s="12" t="s">
        <v>343</v>
      </c>
      <c r="E693" s="19">
        <v>0</v>
      </c>
      <c r="F693" s="12">
        <v>2955000</v>
      </c>
      <c r="G693" s="12">
        <f t="shared" si="10"/>
        <v>2955000</v>
      </c>
      <c r="H693" s="12">
        <v>30100</v>
      </c>
      <c r="I693" s="12" t="s">
        <v>1235</v>
      </c>
      <c r="J693" s="12"/>
      <c r="K693" s="12" t="s">
        <v>344</v>
      </c>
      <c r="L693" s="12" t="str">
        <f>VLOOKUP(K693,[3]CMNDK13!$C$2:$D$886,2,0)</f>
        <v>192053038</v>
      </c>
      <c r="M693" s="12"/>
      <c r="N693" s="12" t="s">
        <v>1237</v>
      </c>
    </row>
    <row r="694" spans="1:14" hidden="1">
      <c r="A694" s="22">
        <v>685</v>
      </c>
      <c r="B694" s="17" t="str">
        <f ca="1">VLOOKUP('CUNG CAP SO TAI KHOAN'!$K694,'[2]du lieu in the'!$B$2:$C$875,2,0)</f>
        <v>711AD3877291</v>
      </c>
      <c r="C694" s="17" t="s">
        <v>1171</v>
      </c>
      <c r="D694" s="12" t="s">
        <v>345</v>
      </c>
      <c r="E694" s="19">
        <v>0</v>
      </c>
      <c r="F694" s="12">
        <v>2955000</v>
      </c>
      <c r="G694" s="12">
        <f t="shared" si="10"/>
        <v>2955000</v>
      </c>
      <c r="H694" s="12">
        <v>30101</v>
      </c>
      <c r="I694" s="12" t="s">
        <v>1235</v>
      </c>
      <c r="J694" s="12"/>
      <c r="K694" s="12" t="s">
        <v>346</v>
      </c>
      <c r="L694" s="12" t="str">
        <f>VLOOKUP(K694,[3]CMNDK13!$C$2:$D$886,2,0)</f>
        <v>191907994</v>
      </c>
      <c r="M694" s="12"/>
      <c r="N694" s="12" t="s">
        <v>1237</v>
      </c>
    </row>
    <row r="695" spans="1:14" hidden="1">
      <c r="A695" s="22">
        <v>686</v>
      </c>
      <c r="B695" s="17" t="str">
        <f ca="1">VLOOKUP('CUNG CAP SO TAI KHOAN'!$K695,'[2]du lieu in the'!$B$2:$C$875,2,0)</f>
        <v>711AD3877304</v>
      </c>
      <c r="C695" s="17" t="s">
        <v>1172</v>
      </c>
      <c r="D695" s="12" t="s">
        <v>347</v>
      </c>
      <c r="E695" s="19">
        <v>0</v>
      </c>
      <c r="F695" s="12">
        <v>2955000</v>
      </c>
      <c r="G695" s="12">
        <f t="shared" si="10"/>
        <v>2955000</v>
      </c>
      <c r="H695" s="12">
        <v>30102</v>
      </c>
      <c r="I695" s="12" t="s">
        <v>1235</v>
      </c>
      <c r="J695" s="12"/>
      <c r="K695" s="12" t="s">
        <v>348</v>
      </c>
      <c r="L695" s="12" t="str">
        <f>VLOOKUP(K695,[3]CMNDK13!$C$2:$D$886,2,0)</f>
        <v>191993153</v>
      </c>
      <c r="M695" s="12"/>
      <c r="N695" s="12" t="s">
        <v>1237</v>
      </c>
    </row>
    <row r="696" spans="1:14" hidden="1">
      <c r="A696" s="22">
        <v>687</v>
      </c>
      <c r="B696" s="17" t="str">
        <f ca="1">VLOOKUP('CUNG CAP SO TAI KHOAN'!$K696,'[2]du lieu in the'!$B$2:$C$875,2,0)</f>
        <v>711AD3877316</v>
      </c>
      <c r="C696" s="17" t="s">
        <v>1173</v>
      </c>
      <c r="D696" s="12" t="s">
        <v>349</v>
      </c>
      <c r="E696" s="19">
        <v>0</v>
      </c>
      <c r="F696" s="12">
        <v>2955000</v>
      </c>
      <c r="G696" s="12">
        <f t="shared" si="10"/>
        <v>2955000</v>
      </c>
      <c r="H696" s="12">
        <v>30103</v>
      </c>
      <c r="I696" s="12" t="s">
        <v>1235</v>
      </c>
      <c r="J696" s="12"/>
      <c r="K696" s="12" t="s">
        <v>350</v>
      </c>
      <c r="L696" s="12" t="str">
        <f>VLOOKUP(K696,[3]CMNDK13!$C$2:$D$886,2,0)</f>
        <v>184345113</v>
      </c>
      <c r="M696" s="12"/>
      <c r="N696" s="12" t="s">
        <v>1237</v>
      </c>
    </row>
    <row r="697" spans="1:14" hidden="1">
      <c r="A697" s="22">
        <v>688</v>
      </c>
      <c r="B697" s="17" t="str">
        <f ca="1">VLOOKUP('CUNG CAP SO TAI KHOAN'!$K697,'[2]du lieu in the'!$B$2:$C$875,2,0)</f>
        <v>711AC0646984</v>
      </c>
      <c r="C697" s="17" t="s">
        <v>1174</v>
      </c>
      <c r="D697" s="12" t="s">
        <v>351</v>
      </c>
      <c r="E697" s="19">
        <v>0</v>
      </c>
      <c r="F697" s="12">
        <v>2955000</v>
      </c>
      <c r="G697" s="12">
        <f t="shared" si="10"/>
        <v>2955000</v>
      </c>
      <c r="H697" s="12">
        <v>30104</v>
      </c>
      <c r="I697" s="12" t="s">
        <v>1235</v>
      </c>
      <c r="J697" s="12"/>
      <c r="K697" s="12" t="s">
        <v>352</v>
      </c>
      <c r="L697" s="12" t="str">
        <f>VLOOKUP(K697,[3]CMNDK13!$C$2:$D$886,2,0)</f>
        <v>194618750</v>
      </c>
      <c r="M697" s="12"/>
      <c r="N697" s="12" t="s">
        <v>1237</v>
      </c>
    </row>
    <row r="698" spans="1:14" hidden="1">
      <c r="A698" s="22">
        <v>689</v>
      </c>
      <c r="B698" s="17" t="str">
        <f ca="1">VLOOKUP('CUNG CAP SO TAI KHOAN'!$K698,'[2]du lieu in the'!$B$2:$C$875,2,0)</f>
        <v>711AD3877328</v>
      </c>
      <c r="C698" s="17" t="s">
        <v>1175</v>
      </c>
      <c r="D698" s="12" t="s">
        <v>353</v>
      </c>
      <c r="E698" s="19">
        <v>0</v>
      </c>
      <c r="F698" s="12">
        <v>2955000</v>
      </c>
      <c r="G698" s="12">
        <f t="shared" si="10"/>
        <v>2955000</v>
      </c>
      <c r="H698" s="12">
        <v>30105</v>
      </c>
      <c r="I698" s="12" t="s">
        <v>1235</v>
      </c>
      <c r="J698" s="12"/>
      <c r="K698" s="12" t="s">
        <v>354</v>
      </c>
      <c r="L698" s="12" t="str">
        <f>VLOOKUP(K698,[3]CMNDK13!$C$2:$D$886,2,0)</f>
        <v>192021944</v>
      </c>
      <c r="M698" s="12"/>
      <c r="N698" s="12" t="s">
        <v>1237</v>
      </c>
    </row>
    <row r="699" spans="1:14" hidden="1">
      <c r="A699" s="22">
        <v>690</v>
      </c>
      <c r="B699" s="17" t="str">
        <f ca="1">VLOOKUP('CUNG CAP SO TAI KHOAN'!$K699,'[2]du lieu in the'!$B$2:$C$875,2,0)</f>
        <v>711AD3877343</v>
      </c>
      <c r="C699" s="17" t="s">
        <v>1176</v>
      </c>
      <c r="D699" s="12" t="s">
        <v>355</v>
      </c>
      <c r="E699" s="19">
        <v>0</v>
      </c>
      <c r="F699" s="12">
        <v>2955000</v>
      </c>
      <c r="G699" s="12">
        <f t="shared" si="10"/>
        <v>2955000</v>
      </c>
      <c r="H699" s="12">
        <v>30106</v>
      </c>
      <c r="I699" s="12" t="s">
        <v>1235</v>
      </c>
      <c r="J699" s="12"/>
      <c r="K699" s="12" t="s">
        <v>356</v>
      </c>
      <c r="L699" s="12" t="str">
        <f>VLOOKUP(K699,[3]CMNDK13!$C$2:$D$886,2,0)</f>
        <v>192055504</v>
      </c>
      <c r="M699" s="12"/>
      <c r="N699" s="12" t="s">
        <v>1237</v>
      </c>
    </row>
    <row r="700" spans="1:14" hidden="1">
      <c r="A700" s="22">
        <v>691</v>
      </c>
      <c r="B700" s="17" t="str">
        <f ca="1">VLOOKUP('CUNG CAP SO TAI KHOAN'!$K700,'[2]du lieu in the'!$B$2:$C$875,2,0)</f>
        <v>711AD3877355</v>
      </c>
      <c r="C700" s="17" t="s">
        <v>1177</v>
      </c>
      <c r="D700" s="12" t="s">
        <v>357</v>
      </c>
      <c r="E700" s="19">
        <v>0</v>
      </c>
      <c r="F700" s="12">
        <v>2955000</v>
      </c>
      <c r="G700" s="12">
        <f t="shared" si="10"/>
        <v>2955000</v>
      </c>
      <c r="H700" s="12">
        <v>30107</v>
      </c>
      <c r="I700" s="12" t="s">
        <v>1235</v>
      </c>
      <c r="J700" s="12"/>
      <c r="K700" s="12" t="s">
        <v>358</v>
      </c>
      <c r="L700" s="12" t="str">
        <f>VLOOKUP(K700,[3]CMNDK13!$C$2:$D$886,2,0)</f>
        <v>192064847</v>
      </c>
      <c r="M700" s="12"/>
      <c r="N700" s="12" t="s">
        <v>1237</v>
      </c>
    </row>
    <row r="701" spans="1:14" hidden="1">
      <c r="A701" s="22">
        <v>692</v>
      </c>
      <c r="B701" s="17" t="str">
        <f ca="1">VLOOKUP('CUNG CAP SO TAI KHOAN'!$K701,'[2]du lieu in the'!$B$2:$C$875,2,0)</f>
        <v>711AD3877367</v>
      </c>
      <c r="C701" s="17" t="s">
        <v>1178</v>
      </c>
      <c r="D701" s="12" t="s">
        <v>359</v>
      </c>
      <c r="E701" s="19">
        <v>0</v>
      </c>
      <c r="F701" s="12">
        <v>2955000</v>
      </c>
      <c r="G701" s="12">
        <f t="shared" si="10"/>
        <v>2955000</v>
      </c>
      <c r="H701" s="12">
        <v>30108</v>
      </c>
      <c r="I701" s="12" t="s">
        <v>1235</v>
      </c>
      <c r="J701" s="12"/>
      <c r="K701" s="12" t="s">
        <v>360</v>
      </c>
      <c r="L701" s="12" t="str">
        <f>VLOOKUP(K701,[3]CMNDK13!$C$2:$D$886,2,0)</f>
        <v>191899593</v>
      </c>
      <c r="M701" s="12"/>
      <c r="N701" s="12" t="s">
        <v>1237</v>
      </c>
    </row>
    <row r="702" spans="1:14" hidden="1">
      <c r="A702" s="22">
        <v>693</v>
      </c>
      <c r="B702" s="17" t="str">
        <f ca="1">VLOOKUP('CUNG CAP SO TAI KHOAN'!$K702,'[2]du lieu in the'!$B$2:$C$875,2,0)</f>
        <v>711AD3877374</v>
      </c>
      <c r="C702" s="17" t="s">
        <v>1179</v>
      </c>
      <c r="D702" s="12" t="s">
        <v>361</v>
      </c>
      <c r="E702" s="19">
        <v>0</v>
      </c>
      <c r="F702" s="12">
        <v>2955000</v>
      </c>
      <c r="G702" s="12">
        <f t="shared" si="10"/>
        <v>2955000</v>
      </c>
      <c r="H702" s="12">
        <v>30109</v>
      </c>
      <c r="I702" s="12" t="s">
        <v>1235</v>
      </c>
      <c r="J702" s="12"/>
      <c r="K702" s="12" t="s">
        <v>362</v>
      </c>
      <c r="L702" s="12" t="str">
        <f>VLOOKUP(K702,[3]CMNDK13!$C$2:$D$886,2,0)</f>
        <v>191902067</v>
      </c>
      <c r="M702" s="12"/>
      <c r="N702" s="12" t="s">
        <v>1237</v>
      </c>
    </row>
    <row r="703" spans="1:14" hidden="1">
      <c r="A703" s="22">
        <v>694</v>
      </c>
      <c r="B703" s="17" t="str">
        <f ca="1">VLOOKUP('CUNG CAP SO TAI KHOAN'!$K703,'[2]du lieu in the'!$B$2:$C$875,2,0)</f>
        <v>711AD3877382</v>
      </c>
      <c r="C703" s="17" t="s">
        <v>1180</v>
      </c>
      <c r="D703" s="12" t="s">
        <v>363</v>
      </c>
      <c r="E703" s="19">
        <v>0</v>
      </c>
      <c r="F703" s="12">
        <v>2955000</v>
      </c>
      <c r="G703" s="12">
        <f t="shared" si="10"/>
        <v>2955000</v>
      </c>
      <c r="H703" s="12">
        <v>30110</v>
      </c>
      <c r="I703" s="12" t="s">
        <v>1235</v>
      </c>
      <c r="J703" s="12"/>
      <c r="K703" s="12" t="s">
        <v>364</v>
      </c>
      <c r="L703" s="12" t="str">
        <f>VLOOKUP(K703,[3]CMNDK13!$C$2:$D$886,2,0)</f>
        <v>191900527</v>
      </c>
      <c r="M703" s="12"/>
      <c r="N703" s="12" t="s">
        <v>1237</v>
      </c>
    </row>
    <row r="704" spans="1:14" hidden="1">
      <c r="A704" s="22">
        <v>695</v>
      </c>
      <c r="B704" s="17" t="str">
        <f ca="1">VLOOKUP('CUNG CAP SO TAI KHOAN'!$K704,'[2]du lieu in the'!$B$2:$C$875,2,0)</f>
        <v>711AD3877394</v>
      </c>
      <c r="C704" s="17" t="s">
        <v>1181</v>
      </c>
      <c r="D704" s="12" t="s">
        <v>365</v>
      </c>
      <c r="E704" s="19">
        <v>0</v>
      </c>
      <c r="F704" s="12">
        <v>2565000</v>
      </c>
      <c r="G704" s="12">
        <f t="shared" si="10"/>
        <v>2565000</v>
      </c>
      <c r="H704" s="12">
        <v>30111</v>
      </c>
      <c r="I704" s="12" t="s">
        <v>1235</v>
      </c>
      <c r="J704" s="12"/>
      <c r="K704" s="12" t="s">
        <v>366</v>
      </c>
      <c r="L704" s="12" t="str">
        <f>VLOOKUP(K704,[3]CMNDK13!$C$2:$D$886,2,0)</f>
        <v>197375594</v>
      </c>
      <c r="M704" s="12"/>
      <c r="N704" s="12" t="s">
        <v>1237</v>
      </c>
    </row>
    <row r="705" spans="1:14" hidden="1">
      <c r="A705" s="22">
        <v>696</v>
      </c>
      <c r="B705" s="17" t="str">
        <f ca="1">VLOOKUP('CUNG CAP SO TAI KHOAN'!$K705,'[2]du lieu in the'!$B$2:$C$875,2,0)</f>
        <v>711AD3877403</v>
      </c>
      <c r="C705" s="17" t="s">
        <v>1182</v>
      </c>
      <c r="D705" s="12" t="s">
        <v>367</v>
      </c>
      <c r="E705" s="19">
        <v>0</v>
      </c>
      <c r="F705" s="12">
        <v>2955000</v>
      </c>
      <c r="G705" s="12">
        <f t="shared" si="10"/>
        <v>2955000</v>
      </c>
      <c r="H705" s="12">
        <v>30112</v>
      </c>
      <c r="I705" s="12" t="s">
        <v>1235</v>
      </c>
      <c r="J705" s="12"/>
      <c r="K705" s="12" t="s">
        <v>368</v>
      </c>
      <c r="L705" s="12" t="str">
        <f>VLOOKUP(K705,[3]CMNDK13!$C$2:$D$886,2,0)</f>
        <v>191900658</v>
      </c>
      <c r="M705" s="12"/>
      <c r="N705" s="12" t="s">
        <v>1237</v>
      </c>
    </row>
    <row r="706" spans="1:14" hidden="1">
      <c r="A706" s="22">
        <v>697</v>
      </c>
      <c r="B706" s="17" t="str">
        <f ca="1">VLOOKUP('CUNG CAP SO TAI KHOAN'!$K706,'[2]du lieu in the'!$B$2:$C$875,2,0)</f>
        <v>711AD3877419</v>
      </c>
      <c r="C706" s="17" t="s">
        <v>1183</v>
      </c>
      <c r="D706" s="12" t="s">
        <v>369</v>
      </c>
      <c r="E706" s="19">
        <v>0</v>
      </c>
      <c r="F706" s="12">
        <v>2955000</v>
      </c>
      <c r="G706" s="12">
        <f t="shared" si="10"/>
        <v>2955000</v>
      </c>
      <c r="H706" s="12">
        <v>30113</v>
      </c>
      <c r="I706" s="12" t="s">
        <v>1235</v>
      </c>
      <c r="J706" s="12"/>
      <c r="K706" s="12" t="s">
        <v>370</v>
      </c>
      <c r="L706" s="12" t="str">
        <f>VLOOKUP(K706,[3]CMNDK13!$C$2:$D$886,2,0)</f>
        <v>191900850</v>
      </c>
      <c r="M706" s="12"/>
      <c r="N706" s="12" t="s">
        <v>1237</v>
      </c>
    </row>
    <row r="707" spans="1:14" hidden="1">
      <c r="A707" s="22">
        <v>698</v>
      </c>
      <c r="B707" s="17" t="str">
        <f ca="1">VLOOKUP('CUNG CAP SO TAI KHOAN'!$K707,'[2]du lieu in the'!$B$2:$C$875,2,0)</f>
        <v>711AD3877422</v>
      </c>
      <c r="C707" s="17" t="s">
        <v>1184</v>
      </c>
      <c r="D707" s="12" t="s">
        <v>371</v>
      </c>
      <c r="E707" s="19">
        <v>0</v>
      </c>
      <c r="F707" s="12">
        <v>127500</v>
      </c>
      <c r="G707" s="12">
        <f t="shared" si="10"/>
        <v>127500</v>
      </c>
      <c r="H707" s="12">
        <v>30114</v>
      </c>
      <c r="I707" s="12" t="s">
        <v>1235</v>
      </c>
      <c r="J707" s="12"/>
      <c r="K707" s="12" t="s">
        <v>372</v>
      </c>
      <c r="L707" s="12" t="str">
        <f>VLOOKUP(K707,[3]CMNDK13!$C$2:$D$886,2,0)</f>
        <v>197450923</v>
      </c>
      <c r="M707" s="12"/>
      <c r="N707" s="12" t="s">
        <v>1237</v>
      </c>
    </row>
    <row r="708" spans="1:14" hidden="1">
      <c r="A708" s="22">
        <v>699</v>
      </c>
      <c r="B708" s="17" t="str">
        <f ca="1">VLOOKUP('CUNG CAP SO TAI KHOAN'!$K708,'[2]du lieu in the'!$B$2:$C$875,2,0)</f>
        <v>711AD3877434</v>
      </c>
      <c r="C708" s="17" t="s">
        <v>1185</v>
      </c>
      <c r="D708" s="12" t="s">
        <v>373</v>
      </c>
      <c r="E708" s="19">
        <v>0</v>
      </c>
      <c r="F708" s="12">
        <v>2955000</v>
      </c>
      <c r="G708" s="12">
        <f t="shared" si="10"/>
        <v>2955000</v>
      </c>
      <c r="H708" s="12">
        <v>30115</v>
      </c>
      <c r="I708" s="12" t="s">
        <v>1235</v>
      </c>
      <c r="J708" s="12"/>
      <c r="K708" s="12" t="s">
        <v>374</v>
      </c>
      <c r="L708" s="12" t="str">
        <f>VLOOKUP(K708,[3]CMNDK13!$C$2:$D$886,2,0)</f>
        <v>184326032</v>
      </c>
      <c r="M708" s="12"/>
      <c r="N708" s="12" t="s">
        <v>1237</v>
      </c>
    </row>
    <row r="709" spans="1:14" hidden="1">
      <c r="A709" s="22">
        <v>700</v>
      </c>
      <c r="B709" s="17" t="str">
        <f ca="1">VLOOKUP('CUNG CAP SO TAI KHOAN'!$K709,'[2]du lieu in the'!$B$2:$C$875,2,0)</f>
        <v>711AD3877446</v>
      </c>
      <c r="C709" s="17" t="s">
        <v>1186</v>
      </c>
      <c r="D709" s="12" t="s">
        <v>375</v>
      </c>
      <c r="E709" s="19">
        <v>0</v>
      </c>
      <c r="F709" s="12">
        <v>2955000</v>
      </c>
      <c r="G709" s="12">
        <f t="shared" si="10"/>
        <v>2955000</v>
      </c>
      <c r="H709" s="12">
        <v>30116</v>
      </c>
      <c r="I709" s="12" t="s">
        <v>1235</v>
      </c>
      <c r="J709" s="12"/>
      <c r="K709" s="12" t="s">
        <v>376</v>
      </c>
      <c r="L709" s="12" t="str">
        <f>VLOOKUP(K709,[3]CMNDK13!$C$2:$D$886,2,0)</f>
        <v>184346321</v>
      </c>
      <c r="M709" s="12"/>
      <c r="N709" s="12" t="s">
        <v>1237</v>
      </c>
    </row>
    <row r="710" spans="1:14" hidden="1">
      <c r="A710" s="22">
        <v>701</v>
      </c>
      <c r="B710" s="17" t="str">
        <f ca="1">VLOOKUP('CUNG CAP SO TAI KHOAN'!$K710,'[2]du lieu in the'!$B$2:$C$875,2,0)</f>
        <v>711AD3877458</v>
      </c>
      <c r="C710" s="17" t="s">
        <v>1187</v>
      </c>
      <c r="D710" s="12" t="s">
        <v>377</v>
      </c>
      <c r="E710" s="19">
        <v>0</v>
      </c>
      <c r="F710" s="12">
        <v>2955000</v>
      </c>
      <c r="G710" s="12">
        <f t="shared" si="10"/>
        <v>2955000</v>
      </c>
      <c r="H710" s="12">
        <v>30117</v>
      </c>
      <c r="I710" s="12" t="s">
        <v>1235</v>
      </c>
      <c r="J710" s="12"/>
      <c r="K710" s="12" t="s">
        <v>378</v>
      </c>
      <c r="L710" s="12" t="str">
        <f>VLOOKUP(K710,[3]CMNDK13!$C$2:$D$886,2,0)</f>
        <v>191964962</v>
      </c>
      <c r="M710" s="12"/>
      <c r="N710" s="12" t="s">
        <v>1237</v>
      </c>
    </row>
    <row r="711" spans="1:14" hidden="1">
      <c r="A711" s="22">
        <v>702</v>
      </c>
      <c r="B711" s="17" t="str">
        <f ca="1">VLOOKUP('CUNG CAP SO TAI KHOAN'!$K711,'[2]du lieu in the'!$B$2:$C$875,2,0)</f>
        <v>711AD3877461</v>
      </c>
      <c r="C711" s="17" t="s">
        <v>1188</v>
      </c>
      <c r="D711" s="12" t="s">
        <v>379</v>
      </c>
      <c r="E711" s="19">
        <v>0</v>
      </c>
      <c r="F711" s="12">
        <v>2955000</v>
      </c>
      <c r="G711" s="12">
        <f t="shared" si="10"/>
        <v>2955000</v>
      </c>
      <c r="H711" s="12">
        <v>30118</v>
      </c>
      <c r="I711" s="12" t="s">
        <v>1235</v>
      </c>
      <c r="J711" s="12"/>
      <c r="K711" s="12" t="s">
        <v>380</v>
      </c>
      <c r="L711" s="12" t="str">
        <f>VLOOKUP(K711,[3]CMNDK13!$C$2:$D$886,2,0)</f>
        <v>191900274</v>
      </c>
      <c r="M711" s="12"/>
      <c r="N711" s="12" t="s">
        <v>1237</v>
      </c>
    </row>
    <row r="712" spans="1:14" hidden="1">
      <c r="A712" s="22">
        <v>703</v>
      </c>
      <c r="B712" s="17" t="str">
        <f ca="1">VLOOKUP('CUNG CAP SO TAI KHOAN'!$K712,'[2]du lieu in the'!$B$2:$C$875,2,0)</f>
        <v>711AD3877473</v>
      </c>
      <c r="C712" s="17" t="s">
        <v>1189</v>
      </c>
      <c r="D712" s="12" t="s">
        <v>381</v>
      </c>
      <c r="E712" s="19">
        <v>0</v>
      </c>
      <c r="F712" s="12">
        <v>2955000</v>
      </c>
      <c r="G712" s="12">
        <f t="shared" si="10"/>
        <v>2955000</v>
      </c>
      <c r="H712" s="12">
        <v>30119</v>
      </c>
      <c r="I712" s="12" t="s">
        <v>1235</v>
      </c>
      <c r="J712" s="12"/>
      <c r="K712" s="12" t="s">
        <v>382</v>
      </c>
      <c r="L712" s="12" t="str">
        <f>VLOOKUP(K712,[3]CMNDK13!$C$2:$D$886,2,0)</f>
        <v>192119200</v>
      </c>
      <c r="M712" s="12"/>
      <c r="N712" s="12" t="s">
        <v>1237</v>
      </c>
    </row>
    <row r="713" spans="1:14" hidden="1">
      <c r="A713" s="22">
        <v>704</v>
      </c>
      <c r="B713" s="17" t="str">
        <f ca="1">VLOOKUP('CUNG CAP SO TAI KHOAN'!$K713,'[2]du lieu in the'!$B$2:$C$875,2,0)</f>
        <v>711AD3877485</v>
      </c>
      <c r="C713" s="17" t="s">
        <v>1190</v>
      </c>
      <c r="D713" s="12" t="s">
        <v>1627</v>
      </c>
      <c r="E713" s="19">
        <v>0</v>
      </c>
      <c r="F713" s="12">
        <v>2955000</v>
      </c>
      <c r="G713" s="12">
        <f t="shared" si="10"/>
        <v>2955000</v>
      </c>
      <c r="H713" s="12">
        <v>30120</v>
      </c>
      <c r="I713" s="12" t="s">
        <v>1235</v>
      </c>
      <c r="J713" s="12"/>
      <c r="K713" s="12" t="s">
        <v>383</v>
      </c>
      <c r="L713" s="12" t="str">
        <f>VLOOKUP(K713,[3]CMNDK13!$C$2:$D$886,2,0)</f>
        <v>191992776</v>
      </c>
      <c r="M713" s="12"/>
      <c r="N713" s="12" t="s">
        <v>1237</v>
      </c>
    </row>
    <row r="714" spans="1:14" hidden="1">
      <c r="A714" s="22">
        <v>705</v>
      </c>
      <c r="B714" s="17" t="str">
        <f ca="1">VLOOKUP('CUNG CAP SO TAI KHOAN'!$K714,'[2]du lieu in the'!$B$2:$C$875,2,0)</f>
        <v>711AD3877497</v>
      </c>
      <c r="C714" s="17" t="s">
        <v>1191</v>
      </c>
      <c r="D714" s="12" t="s">
        <v>384</v>
      </c>
      <c r="E714" s="19">
        <v>0</v>
      </c>
      <c r="F714" s="12">
        <v>2955000</v>
      </c>
      <c r="G714" s="12">
        <f t="shared" ref="G714:G745" si="11">F714+M714</f>
        <v>2955000</v>
      </c>
      <c r="H714" s="12">
        <v>30121</v>
      </c>
      <c r="I714" s="12" t="s">
        <v>1235</v>
      </c>
      <c r="J714" s="12"/>
      <c r="K714" s="12" t="s">
        <v>385</v>
      </c>
      <c r="L714" s="12" t="str">
        <f>VLOOKUP(K714,[3]CMNDK13!$C$2:$D$886,2,0)</f>
        <v>191993433</v>
      </c>
      <c r="M714" s="12"/>
      <c r="N714" s="12" t="s">
        <v>1237</v>
      </c>
    </row>
    <row r="715" spans="1:14" hidden="1">
      <c r="A715" s="22">
        <v>706</v>
      </c>
      <c r="B715" s="17" t="str">
        <f ca="1">VLOOKUP('CUNG CAP SO TAI KHOAN'!$K715,'[2]du lieu in the'!$B$2:$C$875,2,0)</f>
        <v>711AD3877506</v>
      </c>
      <c r="C715" s="17" t="s">
        <v>1192</v>
      </c>
      <c r="D715" s="12" t="s">
        <v>386</v>
      </c>
      <c r="E715" s="19">
        <v>0</v>
      </c>
      <c r="F715" s="12">
        <v>2955000</v>
      </c>
      <c r="G715" s="12">
        <f t="shared" si="11"/>
        <v>2955000</v>
      </c>
      <c r="H715" s="12">
        <v>30122</v>
      </c>
      <c r="I715" s="12" t="s">
        <v>1235</v>
      </c>
      <c r="J715" s="12"/>
      <c r="K715" s="12" t="s">
        <v>387</v>
      </c>
      <c r="L715" s="12" t="str">
        <f>VLOOKUP(K715,[3]CMNDK13!$C$2:$D$886,2,0)</f>
        <v>206317174</v>
      </c>
      <c r="M715" s="12"/>
      <c r="N715" s="12" t="s">
        <v>1237</v>
      </c>
    </row>
    <row r="716" spans="1:14" hidden="1">
      <c r="A716" s="22">
        <v>707</v>
      </c>
      <c r="B716" s="17" t="str">
        <f ca="1">VLOOKUP('CUNG CAP SO TAI KHOAN'!$K716,'[2]du lieu in the'!$B$2:$C$875,2,0)</f>
        <v>711AD3877513</v>
      </c>
      <c r="C716" s="17" t="s">
        <v>1193</v>
      </c>
      <c r="D716" s="12" t="s">
        <v>388</v>
      </c>
      <c r="E716" s="19">
        <v>0</v>
      </c>
      <c r="F716" s="12">
        <v>2955000</v>
      </c>
      <c r="G716" s="12">
        <f t="shared" si="11"/>
        <v>2955000</v>
      </c>
      <c r="H716" s="12">
        <v>30123</v>
      </c>
      <c r="I716" s="12" t="s">
        <v>1235</v>
      </c>
      <c r="J716" s="12"/>
      <c r="K716" s="12" t="s">
        <v>389</v>
      </c>
      <c r="L716" s="12" t="str">
        <f>VLOOKUP(K716,[3]CMNDK13!$C$2:$D$886,2,0)</f>
        <v>191901809</v>
      </c>
      <c r="M716" s="12"/>
      <c r="N716" s="12" t="s">
        <v>1237</v>
      </c>
    </row>
    <row r="717" spans="1:14" hidden="1">
      <c r="A717" s="22">
        <v>708</v>
      </c>
      <c r="B717" s="17" t="str">
        <f ca="1">VLOOKUP('CUNG CAP SO TAI KHOAN'!$K717,'[2]du lieu in the'!$B$2:$C$875,2,0)</f>
        <v>711AD3327354</v>
      </c>
      <c r="C717" s="17" t="s">
        <v>1194</v>
      </c>
      <c r="D717" s="12" t="s">
        <v>1687</v>
      </c>
      <c r="E717" s="19">
        <v>0</v>
      </c>
      <c r="F717" s="12">
        <v>2955000</v>
      </c>
      <c r="G717" s="12">
        <f t="shared" si="11"/>
        <v>2955000</v>
      </c>
      <c r="H717" s="12">
        <v>30124</v>
      </c>
      <c r="I717" s="12" t="s">
        <v>1235</v>
      </c>
      <c r="J717" s="12"/>
      <c r="K717" s="12" t="s">
        <v>390</v>
      </c>
      <c r="L717" s="12" t="str">
        <f>VLOOKUP(K717,[3]CMNDK13!$C$2:$D$886,2,0)</f>
        <v>187707307</v>
      </c>
      <c r="M717" s="12"/>
      <c r="N717" s="12" t="s">
        <v>1237</v>
      </c>
    </row>
    <row r="718" spans="1:14" hidden="1">
      <c r="A718" s="22">
        <v>709</v>
      </c>
      <c r="B718" s="17" t="str">
        <f ca="1">VLOOKUP('CUNG CAP SO TAI KHOAN'!$K718,'[2]du lieu in the'!$B$2:$C$875,2,0)</f>
        <v>711AD3877521</v>
      </c>
      <c r="C718" s="17" t="s">
        <v>1195</v>
      </c>
      <c r="D718" s="12" t="s">
        <v>391</v>
      </c>
      <c r="E718" s="19">
        <v>0</v>
      </c>
      <c r="F718" s="12">
        <v>2955000</v>
      </c>
      <c r="G718" s="12">
        <f t="shared" si="11"/>
        <v>2955000</v>
      </c>
      <c r="H718" s="12">
        <v>30125</v>
      </c>
      <c r="I718" s="12" t="s">
        <v>1235</v>
      </c>
      <c r="J718" s="12"/>
      <c r="K718" s="12" t="s">
        <v>392</v>
      </c>
      <c r="L718" s="12" t="str">
        <f>VLOOKUP(K718,[3]CMNDK13!$C$2:$D$886,2,0)</f>
        <v>197375304</v>
      </c>
      <c r="M718" s="12"/>
      <c r="N718" s="12" t="s">
        <v>1237</v>
      </c>
    </row>
    <row r="719" spans="1:14" hidden="1">
      <c r="A719" s="22">
        <v>710</v>
      </c>
      <c r="B719" s="17" t="str">
        <f ca="1">VLOOKUP('CUNG CAP SO TAI KHOAN'!$K719,'[2]du lieu in the'!$B$2:$C$875,2,0)</f>
        <v>711AB9162014</v>
      </c>
      <c r="C719" s="17" t="s">
        <v>1196</v>
      </c>
      <c r="D719" s="12" t="s">
        <v>173</v>
      </c>
      <c r="E719" s="19">
        <v>0</v>
      </c>
      <c r="F719" s="12">
        <v>2955000</v>
      </c>
      <c r="G719" s="12">
        <f t="shared" si="11"/>
        <v>2955000</v>
      </c>
      <c r="H719" s="12">
        <v>30126</v>
      </c>
      <c r="I719" s="12" t="s">
        <v>1235</v>
      </c>
      <c r="J719" s="12"/>
      <c r="K719" s="12" t="s">
        <v>393</v>
      </c>
      <c r="L719" s="12" t="str">
        <f>VLOOKUP(K719,[3]CMNDK13!$C$2:$D$886,2,0)</f>
        <v>192051864</v>
      </c>
      <c r="M719" s="12"/>
      <c r="N719" s="12" t="s">
        <v>1237</v>
      </c>
    </row>
    <row r="720" spans="1:14" hidden="1">
      <c r="A720" s="22">
        <v>711</v>
      </c>
      <c r="B720" s="17" t="str">
        <f ca="1">VLOOKUP('CUNG CAP SO TAI KHOAN'!$K720,'[2]du lieu in the'!$B$2:$C$875,2,0)</f>
        <v>711AD3877549</v>
      </c>
      <c r="C720" s="17" t="s">
        <v>1197</v>
      </c>
      <c r="D720" s="12" t="s">
        <v>394</v>
      </c>
      <c r="E720" s="19">
        <v>0</v>
      </c>
      <c r="F720" s="12">
        <v>2955000</v>
      </c>
      <c r="G720" s="12">
        <f t="shared" si="11"/>
        <v>2955000</v>
      </c>
      <c r="H720" s="12">
        <v>30127</v>
      </c>
      <c r="I720" s="12" t="s">
        <v>1235</v>
      </c>
      <c r="J720" s="12"/>
      <c r="K720" s="12" t="s">
        <v>395</v>
      </c>
      <c r="L720" s="12" t="str">
        <f>VLOOKUP(K720,[3]CMNDK13!$C$2:$D$886,2,0)</f>
        <v>191900670</v>
      </c>
      <c r="M720" s="12"/>
      <c r="N720" s="12" t="s">
        <v>1237</v>
      </c>
    </row>
    <row r="721" spans="1:14" hidden="1">
      <c r="A721" s="22">
        <v>712</v>
      </c>
      <c r="B721" s="17" t="str">
        <f ca="1">VLOOKUP('CUNG CAP SO TAI KHOAN'!$K721,'[2]du lieu in the'!$B$2:$C$875,2,0)</f>
        <v>711AD3877552</v>
      </c>
      <c r="C721" s="17" t="s">
        <v>1198</v>
      </c>
      <c r="D721" s="12" t="s">
        <v>396</v>
      </c>
      <c r="E721" s="19">
        <v>0</v>
      </c>
      <c r="F721" s="12">
        <v>2955000</v>
      </c>
      <c r="G721" s="12">
        <f t="shared" si="11"/>
        <v>2955000</v>
      </c>
      <c r="H721" s="12">
        <v>30128</v>
      </c>
      <c r="I721" s="12" t="s">
        <v>1235</v>
      </c>
      <c r="J721" s="12"/>
      <c r="K721" s="12" t="s">
        <v>397</v>
      </c>
      <c r="L721" s="12" t="str">
        <f>VLOOKUP(K721,[3]CMNDK13!$C$2:$D$886,2,0)</f>
        <v>206178480</v>
      </c>
      <c r="M721" s="12"/>
      <c r="N721" s="12" t="s">
        <v>1237</v>
      </c>
    </row>
    <row r="722" spans="1:14" hidden="1">
      <c r="A722" s="22">
        <v>713</v>
      </c>
      <c r="B722" s="17" t="str">
        <f ca="1">VLOOKUP('CUNG CAP SO TAI KHOAN'!$K722,'[2]du lieu in the'!$B$2:$C$875,2,0)</f>
        <v>711AD3877564</v>
      </c>
      <c r="C722" s="17" t="s">
        <v>1199</v>
      </c>
      <c r="D722" s="12" t="s">
        <v>398</v>
      </c>
      <c r="E722" s="19">
        <v>0</v>
      </c>
      <c r="F722" s="12">
        <v>2955000</v>
      </c>
      <c r="G722" s="12">
        <f t="shared" si="11"/>
        <v>2955000</v>
      </c>
      <c r="H722" s="12">
        <v>30129</v>
      </c>
      <c r="I722" s="12" t="s">
        <v>1235</v>
      </c>
      <c r="J722" s="12"/>
      <c r="K722" s="12" t="s">
        <v>399</v>
      </c>
      <c r="L722" s="12" t="str">
        <f>VLOOKUP(K722,[3]CMNDK13!$C$2:$D$886,2,0)</f>
        <v>192061242</v>
      </c>
      <c r="M722" s="12"/>
      <c r="N722" s="12" t="s">
        <v>1237</v>
      </c>
    </row>
    <row r="723" spans="1:14" hidden="1">
      <c r="A723" s="22">
        <v>714</v>
      </c>
      <c r="B723" s="17" t="str">
        <f ca="1">VLOOKUP('CUNG CAP SO TAI KHOAN'!$K723,'[2]du lieu in the'!$B$2:$C$875,2,0)</f>
        <v>711AD3877576</v>
      </c>
      <c r="C723" s="17" t="s">
        <v>1200</v>
      </c>
      <c r="D723" s="12" t="s">
        <v>180</v>
      </c>
      <c r="E723" s="19">
        <v>0</v>
      </c>
      <c r="F723" s="12">
        <v>2955000</v>
      </c>
      <c r="G723" s="12">
        <f t="shared" si="11"/>
        <v>2955000</v>
      </c>
      <c r="H723" s="12">
        <v>30130</v>
      </c>
      <c r="I723" s="12" t="s">
        <v>1235</v>
      </c>
      <c r="J723" s="12"/>
      <c r="K723" s="12" t="s">
        <v>400</v>
      </c>
      <c r="L723" s="12" t="str">
        <f>VLOOKUP(K723,[3]CMNDK13!$C$2:$D$886,2,0)</f>
        <v>197400098</v>
      </c>
      <c r="M723" s="12"/>
      <c r="N723" s="12" t="s">
        <v>1237</v>
      </c>
    </row>
    <row r="724" spans="1:14" hidden="1">
      <c r="A724" s="22">
        <v>715</v>
      </c>
      <c r="B724" s="17" t="str">
        <f ca="1">VLOOKUP('CUNG CAP SO TAI KHOAN'!$K724,'[2]du lieu in the'!$B$2:$C$875,2,0)</f>
        <v>711AD3877588</v>
      </c>
      <c r="C724" s="17" t="s">
        <v>1201</v>
      </c>
      <c r="D724" s="12" t="s">
        <v>401</v>
      </c>
      <c r="E724" s="19">
        <v>0</v>
      </c>
      <c r="F724" s="12">
        <v>2955000</v>
      </c>
      <c r="G724" s="12">
        <f t="shared" si="11"/>
        <v>2955000</v>
      </c>
      <c r="H724" s="12">
        <v>30131</v>
      </c>
      <c r="I724" s="12" t="s">
        <v>1235</v>
      </c>
      <c r="J724" s="12"/>
      <c r="K724" s="12" t="s">
        <v>402</v>
      </c>
      <c r="L724" s="12" t="str">
        <f>VLOOKUP(K724,[3]CMNDK13!$C$2:$D$886,2,0)</f>
        <v>191899554</v>
      </c>
      <c r="M724" s="12"/>
      <c r="N724" s="12" t="s">
        <v>1237</v>
      </c>
    </row>
    <row r="725" spans="1:14" hidden="1">
      <c r="A725" s="22">
        <v>716</v>
      </c>
      <c r="B725" s="17" t="str">
        <f ca="1">VLOOKUP('CUNG CAP SO TAI KHOAN'!$K725,'[2]du lieu in the'!$B$2:$C$875,2,0)</f>
        <v>711AB1995236</v>
      </c>
      <c r="C725" s="17" t="s">
        <v>1202</v>
      </c>
      <c r="D725" s="12" t="s">
        <v>403</v>
      </c>
      <c r="E725" s="19">
        <v>0</v>
      </c>
      <c r="F725" s="12">
        <v>2955000</v>
      </c>
      <c r="G725" s="12">
        <f t="shared" si="11"/>
        <v>2955000</v>
      </c>
      <c r="H725" s="12">
        <v>30132</v>
      </c>
      <c r="I725" s="12" t="s">
        <v>1235</v>
      </c>
      <c r="J725" s="12"/>
      <c r="K725" s="12" t="s">
        <v>404</v>
      </c>
      <c r="L725" s="12" t="str">
        <f>VLOOKUP(K725,[3]CMNDK13!$C$2:$D$886,2,0)</f>
        <v>206283119</v>
      </c>
      <c r="M725" s="12"/>
      <c r="N725" s="12" t="s">
        <v>1237</v>
      </c>
    </row>
    <row r="726" spans="1:14" hidden="1">
      <c r="A726" s="22">
        <v>717</v>
      </c>
      <c r="B726" s="17" t="str">
        <f ca="1">VLOOKUP('CUNG CAP SO TAI KHOAN'!$K726,'[2]du lieu in the'!$B$2:$C$875,2,0)</f>
        <v>711AD3877591</v>
      </c>
      <c r="C726" s="17" t="s">
        <v>1203</v>
      </c>
      <c r="D726" s="12" t="s">
        <v>405</v>
      </c>
      <c r="E726" s="19">
        <v>0</v>
      </c>
      <c r="F726" s="12">
        <v>2955000</v>
      </c>
      <c r="G726" s="12">
        <f t="shared" si="11"/>
        <v>2955000</v>
      </c>
      <c r="H726" s="12">
        <v>30133</v>
      </c>
      <c r="I726" s="12" t="s">
        <v>1235</v>
      </c>
      <c r="J726" s="12"/>
      <c r="K726" s="12" t="s">
        <v>406</v>
      </c>
      <c r="L726" s="12" t="str">
        <f>VLOOKUP(K726,[3]CMNDK13!$C$2:$D$886,2,0)</f>
        <v>187679587</v>
      </c>
      <c r="M726" s="12"/>
      <c r="N726" s="12" t="s">
        <v>1237</v>
      </c>
    </row>
    <row r="727" spans="1:14" hidden="1">
      <c r="A727" s="22">
        <v>718</v>
      </c>
      <c r="B727" s="17" t="str">
        <f ca="1">VLOOKUP('CUNG CAP SO TAI KHOAN'!$K727,'[2]du lieu in the'!$B$2:$C$875,2,0)</f>
        <v>711AD3877604</v>
      </c>
      <c r="C727" s="17" t="s">
        <v>1204</v>
      </c>
      <c r="D727" s="12" t="s">
        <v>407</v>
      </c>
      <c r="E727" s="19">
        <v>0</v>
      </c>
      <c r="F727" s="12">
        <v>2955000</v>
      </c>
      <c r="G727" s="12">
        <f t="shared" si="11"/>
        <v>2955000</v>
      </c>
      <c r="H727" s="12">
        <v>30134</v>
      </c>
      <c r="I727" s="12" t="s">
        <v>1235</v>
      </c>
      <c r="J727" s="12"/>
      <c r="K727" s="12" t="s">
        <v>408</v>
      </c>
      <c r="L727" s="12" t="str">
        <f>VLOOKUP(K727,[3]CMNDK13!$C$2:$D$886,2,0)</f>
        <v>191901474</v>
      </c>
      <c r="M727" s="12"/>
      <c r="N727" s="12" t="s">
        <v>1237</v>
      </c>
    </row>
    <row r="728" spans="1:14" hidden="1">
      <c r="A728" s="22">
        <v>719</v>
      </c>
      <c r="B728" s="17" t="str">
        <f ca="1">VLOOKUP('CUNG CAP SO TAI KHOAN'!$K728,'[2]du lieu in the'!$B$2:$C$875,2,0)</f>
        <v>711AD0674994</v>
      </c>
      <c r="C728" s="17" t="s">
        <v>1205</v>
      </c>
      <c r="D728" s="12" t="s">
        <v>409</v>
      </c>
      <c r="E728" s="19">
        <v>0</v>
      </c>
      <c r="F728" s="12">
        <v>1297500</v>
      </c>
      <c r="G728" s="12">
        <f t="shared" si="11"/>
        <v>1297500</v>
      </c>
      <c r="H728" s="12">
        <v>30135</v>
      </c>
      <c r="I728" s="12" t="s">
        <v>1235</v>
      </c>
      <c r="J728" s="12"/>
      <c r="K728" s="12" t="s">
        <v>410</v>
      </c>
      <c r="L728" s="12" t="str">
        <f>VLOOKUP(K728,[3]CMNDK13!$C$2:$D$886,2,0)</f>
        <v>194607896</v>
      </c>
      <c r="M728" s="12"/>
      <c r="N728" s="12" t="s">
        <v>1237</v>
      </c>
    </row>
    <row r="729" spans="1:14" hidden="1">
      <c r="A729" s="22">
        <v>720</v>
      </c>
      <c r="B729" s="17" t="str">
        <f ca="1">VLOOKUP('CUNG CAP SO TAI KHOAN'!$K729,'[2]du lieu in the'!$B$2:$C$875,2,0)</f>
        <v>711AD3877616</v>
      </c>
      <c r="C729" s="17" t="s">
        <v>1206</v>
      </c>
      <c r="D729" s="12" t="s">
        <v>411</v>
      </c>
      <c r="E729" s="19">
        <v>0</v>
      </c>
      <c r="F729" s="12">
        <v>2955000</v>
      </c>
      <c r="G729" s="12">
        <f t="shared" si="11"/>
        <v>2955000</v>
      </c>
      <c r="H729" s="12">
        <v>30136</v>
      </c>
      <c r="I729" s="12" t="s">
        <v>1235</v>
      </c>
      <c r="J729" s="12"/>
      <c r="K729" s="12" t="s">
        <v>412</v>
      </c>
      <c r="L729" s="12" t="str">
        <f>VLOOKUP(K729,[3]CMNDK13!$C$2:$D$886,2,0)</f>
        <v>205994885</v>
      </c>
      <c r="M729" s="12"/>
      <c r="N729" s="12" t="s">
        <v>1237</v>
      </c>
    </row>
    <row r="730" spans="1:14" hidden="1">
      <c r="A730" s="22">
        <v>721</v>
      </c>
      <c r="B730" s="17" t="str">
        <f ca="1">VLOOKUP('CUNG CAP SO TAI KHOAN'!$K730,'[2]du lieu in the'!$B$2:$C$875,2,0)</f>
        <v>711AD3877628</v>
      </c>
      <c r="C730" s="17" t="s">
        <v>1207</v>
      </c>
      <c r="D730" s="12" t="s">
        <v>413</v>
      </c>
      <c r="E730" s="19">
        <v>0</v>
      </c>
      <c r="F730" s="12">
        <v>2955000</v>
      </c>
      <c r="G730" s="12">
        <f t="shared" si="11"/>
        <v>2955000</v>
      </c>
      <c r="H730" s="12">
        <v>30137</v>
      </c>
      <c r="I730" s="12" t="s">
        <v>1235</v>
      </c>
      <c r="J730" s="12"/>
      <c r="K730" s="12" t="s">
        <v>414</v>
      </c>
      <c r="L730" s="12" t="str">
        <f>VLOOKUP(K730,[3]CMNDK13!$C$2:$D$886,2,0)</f>
        <v>192054952</v>
      </c>
      <c r="M730" s="12"/>
      <c r="N730" s="12" t="s">
        <v>1237</v>
      </c>
    </row>
    <row r="731" spans="1:14" hidden="1">
      <c r="A731" s="22">
        <v>722</v>
      </c>
      <c r="B731" s="17" t="str">
        <f ca="1">VLOOKUP('CUNG CAP SO TAI KHOAN'!$K731,'[2]du lieu in the'!$B$2:$C$875,2,0)</f>
        <v>711AD0729573</v>
      </c>
      <c r="C731" s="17" t="s">
        <v>1208</v>
      </c>
      <c r="D731" s="12" t="s">
        <v>415</v>
      </c>
      <c r="E731" s="19">
        <v>0</v>
      </c>
      <c r="F731" s="12">
        <v>2955000</v>
      </c>
      <c r="G731" s="12">
        <f t="shared" si="11"/>
        <v>2955000</v>
      </c>
      <c r="H731" s="12">
        <v>30138</v>
      </c>
      <c r="I731" s="12" t="s">
        <v>1235</v>
      </c>
      <c r="J731" s="12"/>
      <c r="K731" s="12" t="s">
        <v>416</v>
      </c>
      <c r="L731" s="12" t="str">
        <f>VLOOKUP(K731,[3]CMNDK13!$C$2:$D$886,2,0)</f>
        <v>187658112</v>
      </c>
      <c r="M731" s="12"/>
      <c r="N731" s="12" t="s">
        <v>1237</v>
      </c>
    </row>
    <row r="732" spans="1:14" hidden="1">
      <c r="A732" s="22">
        <v>723</v>
      </c>
      <c r="B732" s="17" t="str">
        <f ca="1">VLOOKUP('CUNG CAP SO TAI KHOAN'!$K732,'[2]du lieu in the'!$B$2:$C$875,2,0)</f>
        <v>711AC9903709</v>
      </c>
      <c r="C732" s="17" t="s">
        <v>1209</v>
      </c>
      <c r="D732" s="12" t="s">
        <v>417</v>
      </c>
      <c r="E732" s="19">
        <v>0</v>
      </c>
      <c r="F732" s="12">
        <v>2955000</v>
      </c>
      <c r="G732" s="12">
        <f t="shared" si="11"/>
        <v>2955000</v>
      </c>
      <c r="H732" s="12">
        <v>30139</v>
      </c>
      <c r="I732" s="12" t="s">
        <v>1235</v>
      </c>
      <c r="J732" s="12"/>
      <c r="K732" s="12" t="s">
        <v>418</v>
      </c>
      <c r="L732" s="12" t="str">
        <f>VLOOKUP(K732,[3]CMNDK13!$C$2:$D$886,2,0)</f>
        <v>191901311</v>
      </c>
      <c r="M732" s="12"/>
      <c r="N732" s="12" t="s">
        <v>1237</v>
      </c>
    </row>
    <row r="733" spans="1:14" hidden="1">
      <c r="A733" s="22">
        <v>724</v>
      </c>
      <c r="B733" s="17" t="str">
        <f ca="1">VLOOKUP('CUNG CAP SO TAI KHOAN'!$K733,'[2]du lieu in the'!$B$2:$C$875,2,0)</f>
        <v>711AD3877631</v>
      </c>
      <c r="C733" s="17" t="s">
        <v>1210</v>
      </c>
      <c r="D733" s="12" t="s">
        <v>419</v>
      </c>
      <c r="E733" s="19">
        <v>0</v>
      </c>
      <c r="F733" s="12">
        <v>2955000</v>
      </c>
      <c r="G733" s="12">
        <f t="shared" si="11"/>
        <v>2955000</v>
      </c>
      <c r="H733" s="12">
        <v>30140</v>
      </c>
      <c r="I733" s="12" t="s">
        <v>1235</v>
      </c>
      <c r="J733" s="12"/>
      <c r="K733" s="12" t="s">
        <v>420</v>
      </c>
      <c r="L733" s="12" t="str">
        <f>VLOOKUP(K733,[3]CMNDK13!$C$2:$D$886,2,0)</f>
        <v>191900165</v>
      </c>
      <c r="M733" s="12"/>
      <c r="N733" s="12" t="s">
        <v>1237</v>
      </c>
    </row>
    <row r="734" spans="1:14" hidden="1">
      <c r="A734" s="22">
        <v>725</v>
      </c>
      <c r="B734" s="17" t="str">
        <f ca="1">VLOOKUP('CUNG CAP SO TAI KHOAN'!$K734,'[2]du lieu in the'!$B$2:$C$875,2,0)</f>
        <v>711AB3276351</v>
      </c>
      <c r="C734" s="17" t="s">
        <v>1211</v>
      </c>
      <c r="D734" s="12" t="s">
        <v>421</v>
      </c>
      <c r="E734" s="19">
        <v>0</v>
      </c>
      <c r="F734" s="12">
        <v>3345000</v>
      </c>
      <c r="G734" s="12">
        <f t="shared" si="11"/>
        <v>3345000</v>
      </c>
      <c r="H734" s="12">
        <v>30141</v>
      </c>
      <c r="I734" s="12" t="s">
        <v>1235</v>
      </c>
      <c r="J734" s="12"/>
      <c r="K734" s="12" t="s">
        <v>422</v>
      </c>
      <c r="L734" s="12" t="str">
        <f>VLOOKUP(K734,[3]CMNDK13!$C$2:$D$886,2,0)</f>
        <v>197359802</v>
      </c>
      <c r="M734" s="12"/>
      <c r="N734" s="12" t="s">
        <v>1237</v>
      </c>
    </row>
    <row r="735" spans="1:14" hidden="1">
      <c r="A735" s="22">
        <v>726</v>
      </c>
      <c r="B735" s="17" t="str">
        <f ca="1">VLOOKUP('CUNG CAP SO TAI KHOAN'!$K735,'[2]du lieu in the'!$B$2:$C$875,2,0)</f>
        <v>711AC0805453</v>
      </c>
      <c r="C735" s="17" t="s">
        <v>1212</v>
      </c>
      <c r="D735" s="12" t="s">
        <v>423</v>
      </c>
      <c r="E735" s="19">
        <v>0</v>
      </c>
      <c r="F735" s="12">
        <v>2955000</v>
      </c>
      <c r="G735" s="12">
        <f t="shared" si="11"/>
        <v>2955000</v>
      </c>
      <c r="H735" s="12">
        <v>30142</v>
      </c>
      <c r="I735" s="12" t="s">
        <v>1235</v>
      </c>
      <c r="J735" s="12"/>
      <c r="K735" s="12" t="s">
        <v>424</v>
      </c>
      <c r="L735" s="12" t="str">
        <f>VLOOKUP(K735,[3]CMNDK13!$C$2:$D$886,2,0)</f>
        <v>187508685</v>
      </c>
      <c r="M735" s="12"/>
      <c r="N735" s="12" t="s">
        <v>1237</v>
      </c>
    </row>
    <row r="736" spans="1:14" hidden="1">
      <c r="A736" s="22">
        <v>727</v>
      </c>
      <c r="B736" s="17" t="str">
        <f ca="1">VLOOKUP('CUNG CAP SO TAI KHOAN'!$K736,'[2]du lieu in the'!$B$2:$C$875,2,0)</f>
        <v>711AD3877643</v>
      </c>
      <c r="C736" s="17" t="s">
        <v>1213</v>
      </c>
      <c r="D736" s="12" t="s">
        <v>425</v>
      </c>
      <c r="E736" s="19">
        <v>0</v>
      </c>
      <c r="F736" s="12">
        <v>2955000</v>
      </c>
      <c r="G736" s="12">
        <f t="shared" si="11"/>
        <v>2955000</v>
      </c>
      <c r="H736" s="12">
        <v>30143</v>
      </c>
      <c r="I736" s="12" t="s">
        <v>1235</v>
      </c>
      <c r="J736" s="12"/>
      <c r="K736" s="12" t="s">
        <v>426</v>
      </c>
      <c r="L736" s="12" t="str">
        <f>VLOOKUP(K736,[3]CMNDK13!$C$2:$D$886,2,0)</f>
        <v>206131969</v>
      </c>
      <c r="M736" s="12"/>
      <c r="N736" s="12" t="s">
        <v>1237</v>
      </c>
    </row>
    <row r="737" spans="1:18" hidden="1">
      <c r="A737" s="22">
        <v>728</v>
      </c>
      <c r="B737" s="17" t="str">
        <f ca="1">VLOOKUP('CUNG CAP SO TAI KHOAN'!$K737,'[2]du lieu in the'!$B$2:$C$875,2,0)</f>
        <v>711AD5192358</v>
      </c>
      <c r="C737" s="17" t="s">
        <v>1214</v>
      </c>
      <c r="D737" s="12" t="s">
        <v>427</v>
      </c>
      <c r="E737" s="19">
        <v>0</v>
      </c>
      <c r="F737" s="12">
        <v>127500</v>
      </c>
      <c r="G737" s="12">
        <f t="shared" si="11"/>
        <v>127500</v>
      </c>
      <c r="H737" s="12">
        <v>30144</v>
      </c>
      <c r="I737" s="12" t="s">
        <v>1235</v>
      </c>
      <c r="J737" s="12"/>
      <c r="K737" s="12" t="s">
        <v>428</v>
      </c>
      <c r="L737" s="12" t="str">
        <f>VLOOKUP(K737,[3]CMNDK13!$C$2:$D$886,2,0)</f>
        <v>192123497</v>
      </c>
      <c r="M737" s="12"/>
      <c r="N737" s="12" t="s">
        <v>1237</v>
      </c>
    </row>
    <row r="738" spans="1:18" hidden="1">
      <c r="A738" s="22">
        <v>729</v>
      </c>
      <c r="B738" s="17" t="str">
        <f ca="1">VLOOKUP('CUNG CAP SO TAI KHOAN'!$K738,'[2]du lieu in the'!$B$2:$C$875,2,0)</f>
        <v>711AD5192361</v>
      </c>
      <c r="C738" s="17" t="s">
        <v>1215</v>
      </c>
      <c r="D738" s="12" t="s">
        <v>429</v>
      </c>
      <c r="E738" s="19">
        <v>0</v>
      </c>
      <c r="F738" s="12">
        <v>2955000</v>
      </c>
      <c r="G738" s="12">
        <f t="shared" si="11"/>
        <v>2955000</v>
      </c>
      <c r="H738" s="12">
        <v>30145</v>
      </c>
      <c r="I738" s="12" t="s">
        <v>1235</v>
      </c>
      <c r="J738" s="12"/>
      <c r="K738" s="12" t="s">
        <v>430</v>
      </c>
      <c r="L738" s="12" t="str">
        <f>VLOOKUP(K738,[3]CMNDK13!$C$2:$D$886,2,0)</f>
        <v>192021185</v>
      </c>
      <c r="M738" s="12"/>
      <c r="N738" s="12" t="s">
        <v>1237</v>
      </c>
    </row>
    <row r="739" spans="1:18" hidden="1">
      <c r="A739" s="22">
        <v>730</v>
      </c>
      <c r="B739" s="17" t="str">
        <f ca="1">VLOOKUP('CUNG CAP SO TAI KHOAN'!$K739,'[2]du lieu in the'!$B$2:$C$875,2,0)</f>
        <v>711AD5192373</v>
      </c>
      <c r="C739" s="17" t="s">
        <v>1216</v>
      </c>
      <c r="D739" s="12" t="s">
        <v>431</v>
      </c>
      <c r="E739" s="19">
        <v>0</v>
      </c>
      <c r="F739" s="12">
        <v>2955000</v>
      </c>
      <c r="G739" s="12">
        <f t="shared" si="11"/>
        <v>2955000</v>
      </c>
      <c r="H739" s="12">
        <v>30146</v>
      </c>
      <c r="I739" s="12" t="s">
        <v>1235</v>
      </c>
      <c r="J739" s="12"/>
      <c r="K739" s="12" t="s">
        <v>432</v>
      </c>
      <c r="L739" s="12" t="str">
        <f>VLOOKUP(K739,[3]CMNDK13!$C$2:$D$886,2,0)</f>
        <v>192055499</v>
      </c>
      <c r="M739" s="12"/>
      <c r="N739" s="12" t="s">
        <v>1237</v>
      </c>
    </row>
    <row r="740" spans="1:18" hidden="1">
      <c r="A740" s="22">
        <v>731</v>
      </c>
      <c r="B740" s="17" t="str">
        <f ca="1">VLOOKUP('CUNG CAP SO TAI KHOAN'!$K740,'[2]du lieu in the'!$B$2:$C$875,2,0)</f>
        <v>711AD5192334</v>
      </c>
      <c r="C740" s="17" t="s">
        <v>1217</v>
      </c>
      <c r="D740" s="12" t="s">
        <v>433</v>
      </c>
      <c r="E740" s="19">
        <v>0</v>
      </c>
      <c r="F740" s="12">
        <v>2955000</v>
      </c>
      <c r="G740" s="12">
        <f t="shared" si="11"/>
        <v>2955000</v>
      </c>
      <c r="H740" s="12">
        <v>30147</v>
      </c>
      <c r="I740" s="12" t="s">
        <v>1235</v>
      </c>
      <c r="J740" s="12"/>
      <c r="K740" s="12" t="s">
        <v>434</v>
      </c>
      <c r="L740" s="12" t="str">
        <f>VLOOKUP(K740,[3]CMNDK13!$C$2:$D$886,2,0)</f>
        <v>197412823</v>
      </c>
      <c r="M740" s="12"/>
      <c r="N740" s="12" t="s">
        <v>1237</v>
      </c>
    </row>
    <row r="741" spans="1:18" hidden="1">
      <c r="A741" s="22">
        <v>732</v>
      </c>
      <c r="B741" s="17" t="str">
        <f ca="1">VLOOKUP('CUNG CAP SO TAI KHOAN'!$K741,'[2]du lieu in the'!$B$2:$C$875,2,0)</f>
        <v>711AD5192346</v>
      </c>
      <c r="C741" s="17" t="s">
        <v>1218</v>
      </c>
      <c r="D741" s="12" t="s">
        <v>435</v>
      </c>
      <c r="E741" s="19">
        <v>0</v>
      </c>
      <c r="F741" s="12">
        <v>2955000</v>
      </c>
      <c r="G741" s="12">
        <f t="shared" si="11"/>
        <v>2955000</v>
      </c>
      <c r="H741" s="12">
        <v>30148</v>
      </c>
      <c r="I741" s="12" t="s">
        <v>1235</v>
      </c>
      <c r="J741" s="12"/>
      <c r="K741" s="12" t="s">
        <v>436</v>
      </c>
      <c r="L741" s="12" t="str">
        <f>VLOOKUP(K741,[3]CMNDK13!$C$2:$D$886,2,0)</f>
        <v>194598430</v>
      </c>
      <c r="M741" s="12"/>
      <c r="N741" s="12" t="s">
        <v>1237</v>
      </c>
    </row>
    <row r="742" spans="1:18" hidden="1">
      <c r="A742" s="22">
        <v>733</v>
      </c>
      <c r="B742" s="17" t="str">
        <f ca="1">VLOOKUP('CUNG CAP SO TAI KHOAN'!$K742,'[2]du lieu in the'!$B$2:$C$875,2,0)</f>
        <v>711AD0677373</v>
      </c>
      <c r="C742" s="17" t="s">
        <v>1219</v>
      </c>
      <c r="D742" s="12" t="s">
        <v>437</v>
      </c>
      <c r="E742" s="19">
        <v>0</v>
      </c>
      <c r="F742" s="12">
        <v>2955000</v>
      </c>
      <c r="G742" s="12">
        <f t="shared" si="11"/>
        <v>2955000</v>
      </c>
      <c r="H742" s="12">
        <v>30149</v>
      </c>
      <c r="I742" s="12" t="s">
        <v>1235</v>
      </c>
      <c r="J742" s="12"/>
      <c r="K742" s="12" t="s">
        <v>438</v>
      </c>
      <c r="L742" s="12" t="str">
        <f>VLOOKUP(K742,[3]CMNDK13!$C$2:$D$886,2,0)</f>
        <v>194649018</v>
      </c>
      <c r="M742" s="12"/>
      <c r="N742" s="12" t="s">
        <v>1237</v>
      </c>
    </row>
    <row r="743" spans="1:18" hidden="1">
      <c r="A743" s="22">
        <v>734</v>
      </c>
      <c r="B743" s="17" t="str">
        <f ca="1">VLOOKUP('CUNG CAP SO TAI KHOAN'!$K743,'[2]du lieu in the'!$B$2:$C$875,2,0)</f>
        <v>711AC4511752</v>
      </c>
      <c r="C743" s="17" t="s">
        <v>1220</v>
      </c>
      <c r="D743" s="12" t="s">
        <v>439</v>
      </c>
      <c r="E743" s="19">
        <v>0</v>
      </c>
      <c r="F743" s="12">
        <v>2955000</v>
      </c>
      <c r="G743" s="12">
        <f t="shared" si="11"/>
        <v>2955000</v>
      </c>
      <c r="H743" s="12">
        <v>30150</v>
      </c>
      <c r="I743" s="12" t="s">
        <v>1235</v>
      </c>
      <c r="J743" s="12"/>
      <c r="K743" s="12" t="s">
        <v>440</v>
      </c>
      <c r="L743" s="12" t="str">
        <f>VLOOKUP(K743,[3]CMNDK13!$C$2:$D$886,2,0)</f>
        <v>191897526</v>
      </c>
      <c r="M743" s="12"/>
      <c r="N743" s="12" t="s">
        <v>1237</v>
      </c>
    </row>
    <row r="744" spans="1:18" hidden="1">
      <c r="A744" s="22">
        <v>735</v>
      </c>
      <c r="B744" s="17" t="str">
        <f ca="1">VLOOKUP('CUNG CAP SO TAI KHOAN'!$K744,'[2]du lieu in the'!$B$2:$C$875,2,0)</f>
        <v>711AD5192322</v>
      </c>
      <c r="C744" s="17" t="s">
        <v>1221</v>
      </c>
      <c r="D744" s="12" t="s">
        <v>441</v>
      </c>
      <c r="E744" s="19">
        <v>0</v>
      </c>
      <c r="F744" s="12">
        <v>2955000</v>
      </c>
      <c r="G744" s="12">
        <f t="shared" si="11"/>
        <v>2955000</v>
      </c>
      <c r="H744" s="12">
        <v>30151</v>
      </c>
      <c r="I744" s="12" t="s">
        <v>1235</v>
      </c>
      <c r="J744" s="12"/>
      <c r="K744" s="12" t="s">
        <v>442</v>
      </c>
      <c r="L744" s="12" t="str">
        <f>VLOOKUP(K744,[3]CMNDK13!$C$2:$D$886,2,0)</f>
        <v>205888463</v>
      </c>
      <c r="M744" s="12"/>
      <c r="N744" s="12" t="s">
        <v>1237</v>
      </c>
    </row>
    <row r="745" spans="1:18" hidden="1">
      <c r="A745" s="22">
        <v>736</v>
      </c>
      <c r="B745" s="17" t="str">
        <f ca="1">VLOOKUP('CUNG CAP SO TAI KHOAN'!$K745,'[2]du lieu in the'!$B$2:$C$875,2,0)</f>
        <v>711AD5192385</v>
      </c>
      <c r="C745" s="17" t="s">
        <v>1222</v>
      </c>
      <c r="D745" s="12" t="s">
        <v>443</v>
      </c>
      <c r="E745" s="19">
        <v>0</v>
      </c>
      <c r="F745" s="12">
        <v>2955000</v>
      </c>
      <c r="G745" s="12">
        <f t="shared" si="11"/>
        <v>2955000</v>
      </c>
      <c r="H745" s="12">
        <v>30152</v>
      </c>
      <c r="I745" s="12" t="s">
        <v>1235</v>
      </c>
      <c r="J745" s="12"/>
      <c r="K745" s="12" t="s">
        <v>444</v>
      </c>
      <c r="L745" s="12" t="str">
        <f>VLOOKUP(K745,[3]CMNDK13!$C$2:$D$886,2,0)</f>
        <v>191903140</v>
      </c>
      <c r="M745" s="12"/>
      <c r="N745" s="12" t="s">
        <v>1237</v>
      </c>
    </row>
    <row r="746" spans="1:18">
      <c r="A746" s="11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</row>
    <row r="747" spans="1:18">
      <c r="A747" s="7" t="s">
        <v>453</v>
      </c>
      <c r="G747" s="8"/>
    </row>
    <row r="748" spans="1:18">
      <c r="H748" s="8"/>
    </row>
    <row r="749" spans="1:18">
      <c r="A749" s="5"/>
      <c r="B749" s="5"/>
      <c r="C749" s="5"/>
      <c r="D749" s="5"/>
      <c r="E749" s="5"/>
      <c r="F749" s="5"/>
      <c r="G749" s="5"/>
      <c r="H749" s="9" t="s">
        <v>454</v>
      </c>
      <c r="I749" s="9"/>
    </row>
    <row r="750" spans="1:18">
      <c r="A750" s="35" t="s">
        <v>455</v>
      </c>
      <c r="B750" s="35"/>
      <c r="C750" s="3"/>
      <c r="D750" s="35" t="s">
        <v>456</v>
      </c>
      <c r="E750" s="35"/>
      <c r="F750" s="35"/>
      <c r="G750" s="35"/>
      <c r="H750" s="35" t="s">
        <v>457</v>
      </c>
      <c r="I750" s="35"/>
      <c r="J750" s="35"/>
      <c r="K750" s="35"/>
      <c r="L750" s="35"/>
      <c r="M750" s="3"/>
    </row>
    <row r="751" spans="1:18">
      <c r="A751" s="10"/>
      <c r="B751" s="10"/>
      <c r="C751" s="10"/>
      <c r="D751" s="10"/>
      <c r="E751" s="10"/>
      <c r="F751" s="10"/>
      <c r="G751" s="10"/>
      <c r="H751" s="10"/>
      <c r="I751" s="10"/>
    </row>
  </sheetData>
  <mergeCells count="5">
    <mergeCell ref="G1:N1"/>
    <mergeCell ref="G2:N2"/>
    <mergeCell ref="A750:B750"/>
    <mergeCell ref="D750:G750"/>
    <mergeCell ref="H750:L750"/>
  </mergeCells>
  <phoneticPr fontId="0" type="noConversion"/>
  <pageMargins left="0.75" right="0.75" top="0.75" bottom="0.5" header="0.5" footer="0.75"/>
  <pageSetup paperSize="9" orientation="portrait" r:id="rId1"/>
  <headerFooter alignWithMargins="0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>
  <dimension ref="A1:M737"/>
  <sheetViews>
    <sheetView workbookViewId="0">
      <selection activeCell="I1" sqref="I1:I65536"/>
    </sheetView>
  </sheetViews>
  <sheetFormatPr defaultRowHeight="15"/>
  <cols>
    <col min="1" max="1" width="19.28515625" customWidth="1"/>
    <col min="2" max="2" width="25.140625" customWidth="1"/>
    <col min="3" max="3" width="11.42578125" customWidth="1"/>
    <col min="4" max="4" width="11.42578125" hidden="1" customWidth="1"/>
    <col min="5" max="5" width="10.7109375" customWidth="1"/>
    <col min="6" max="6" width="10.28515625" customWidth="1"/>
    <col min="7" max="7" width="7.5703125" customWidth="1"/>
    <col min="8" max="8" width="12.42578125" customWidth="1"/>
    <col min="9" max="9" width="12.42578125" hidden="1" customWidth="1"/>
    <col min="10" max="10" width="12.5703125" customWidth="1"/>
    <col min="11" max="13" width="11.140625" customWidth="1"/>
  </cols>
  <sheetData>
    <row r="1" spans="1:13">
      <c r="A1" t="s">
        <v>1223</v>
      </c>
      <c r="B1" t="s">
        <v>1224</v>
      </c>
      <c r="C1" t="s">
        <v>1225</v>
      </c>
      <c r="D1" s="2" t="s">
        <v>446</v>
      </c>
      <c r="E1" t="s">
        <v>1226</v>
      </c>
      <c r="F1" t="s">
        <v>1227</v>
      </c>
      <c r="G1" t="s">
        <v>1228</v>
      </c>
      <c r="H1" t="s">
        <v>1229</v>
      </c>
      <c r="I1" s="2" t="s">
        <v>445</v>
      </c>
      <c r="J1" t="s">
        <v>1230</v>
      </c>
      <c r="K1" t="s">
        <v>1231</v>
      </c>
      <c r="L1" t="s">
        <v>1232</v>
      </c>
      <c r="M1" t="s">
        <v>1233</v>
      </c>
    </row>
    <row r="2" spans="1:13">
      <c r="A2" t="str">
        <f ca="1">VLOOKUP('HocPhi_BienLaiThuTien (2)'!$H2,'[2]du lieu in the'!$B$2:$C$875,2,0)</f>
        <v>711AD3873523</v>
      </c>
      <c r="B2" t="s">
        <v>1234</v>
      </c>
      <c r="C2">
        <v>4320000</v>
      </c>
      <c r="D2">
        <f t="shared" ref="D2:D65" si="0">C2+I2</f>
        <v>4320000</v>
      </c>
      <c r="E2">
        <v>29417</v>
      </c>
      <c r="F2" t="s">
        <v>1235</v>
      </c>
      <c r="H2" t="s">
        <v>1236</v>
      </c>
      <c r="J2" t="s">
        <v>1237</v>
      </c>
    </row>
    <row r="3" spans="1:13">
      <c r="A3" t="str">
        <f ca="1">VLOOKUP('HocPhi_BienLaiThuTien (2)'!$H3,'[2]du lieu in the'!$B$2:$C$875,2,0)</f>
        <v>711AD3873535</v>
      </c>
      <c r="B3" t="s">
        <v>1238</v>
      </c>
      <c r="C3">
        <v>4320000</v>
      </c>
      <c r="D3">
        <f t="shared" si="0"/>
        <v>4320000</v>
      </c>
      <c r="E3">
        <v>29418</v>
      </c>
      <c r="F3" t="s">
        <v>1235</v>
      </c>
      <c r="H3" t="s">
        <v>1239</v>
      </c>
      <c r="J3" t="s">
        <v>1237</v>
      </c>
    </row>
    <row r="4" spans="1:13">
      <c r="A4" t="str">
        <f ca="1">VLOOKUP('HocPhi_BienLaiThuTien (2)'!$H4,'[2]du lieu in the'!$B$2:$C$875,2,0)</f>
        <v>711AD3873554</v>
      </c>
      <c r="B4" t="s">
        <v>1240</v>
      </c>
      <c r="C4">
        <v>4320000</v>
      </c>
      <c r="D4">
        <f t="shared" si="0"/>
        <v>4320000</v>
      </c>
      <c r="E4">
        <v>29419</v>
      </c>
      <c r="F4" t="s">
        <v>1235</v>
      </c>
      <c r="H4" t="s">
        <v>1241</v>
      </c>
      <c r="J4" t="s">
        <v>1237</v>
      </c>
    </row>
    <row r="5" spans="1:13">
      <c r="A5" t="str">
        <f ca="1">VLOOKUP('HocPhi_BienLaiThuTien (2)'!$H5,'[2]du lieu in the'!$B$2:$C$875,2,0)</f>
        <v>711AD3873562</v>
      </c>
      <c r="B5" t="s">
        <v>1242</v>
      </c>
      <c r="C5">
        <v>810000</v>
      </c>
      <c r="D5">
        <f t="shared" si="0"/>
        <v>810000</v>
      </c>
      <c r="E5">
        <v>29420</v>
      </c>
      <c r="F5" t="s">
        <v>1235</v>
      </c>
      <c r="H5" t="s">
        <v>1243</v>
      </c>
      <c r="J5" t="s">
        <v>1237</v>
      </c>
    </row>
    <row r="6" spans="1:13">
      <c r="A6" t="str">
        <f ca="1">VLOOKUP('HocPhi_BienLaiThuTien (2)'!$H6,'[2]du lieu in the'!$B$2:$C$875,2,0)</f>
        <v>711AD3873578</v>
      </c>
      <c r="B6" t="s">
        <v>1244</v>
      </c>
      <c r="C6">
        <v>3930000</v>
      </c>
      <c r="D6">
        <f t="shared" si="0"/>
        <v>3930000</v>
      </c>
      <c r="E6">
        <v>29421</v>
      </c>
      <c r="F6" t="s">
        <v>1235</v>
      </c>
      <c r="H6" t="s">
        <v>1245</v>
      </c>
      <c r="J6" t="s">
        <v>1237</v>
      </c>
    </row>
    <row r="7" spans="1:13">
      <c r="A7" t="str">
        <f ca="1">VLOOKUP('HocPhi_BienLaiThuTien (2)'!$H7,'[2]du lieu in the'!$B$2:$C$875,2,0)</f>
        <v>711AD3873581</v>
      </c>
      <c r="B7" t="s">
        <v>1246</v>
      </c>
      <c r="C7">
        <v>4320000</v>
      </c>
      <c r="D7">
        <f t="shared" si="0"/>
        <v>4320000</v>
      </c>
      <c r="E7">
        <v>29422</v>
      </c>
      <c r="F7" t="s">
        <v>1235</v>
      </c>
      <c r="H7" t="s">
        <v>1247</v>
      </c>
      <c r="J7" t="s">
        <v>1237</v>
      </c>
    </row>
    <row r="8" spans="1:13">
      <c r="A8" t="str">
        <f ca="1">VLOOKUP('HocPhi_BienLaiThuTien (2)'!$H8,'[2]du lieu in the'!$B$2:$C$875,2,0)</f>
        <v>711AD3873593</v>
      </c>
      <c r="B8" t="s">
        <v>1248</v>
      </c>
      <c r="C8">
        <v>3930000</v>
      </c>
      <c r="D8">
        <f t="shared" si="0"/>
        <v>3930000</v>
      </c>
      <c r="E8">
        <v>29423</v>
      </c>
      <c r="F8" t="s">
        <v>1235</v>
      </c>
      <c r="H8" t="s">
        <v>1249</v>
      </c>
      <c r="J8" t="s">
        <v>1237</v>
      </c>
    </row>
    <row r="9" spans="1:13">
      <c r="A9" t="str">
        <f ca="1">VLOOKUP('HocPhi_BienLaiThuTien (2)'!$H9,'[2]du lieu in the'!$B$2:$C$875,2,0)</f>
        <v>711AD3873602</v>
      </c>
      <c r="B9" t="s">
        <v>1250</v>
      </c>
      <c r="C9">
        <v>4320000</v>
      </c>
      <c r="D9">
        <f t="shared" si="0"/>
        <v>4320000</v>
      </c>
      <c r="E9">
        <v>29424</v>
      </c>
      <c r="F9" t="s">
        <v>1235</v>
      </c>
      <c r="H9" t="s">
        <v>1251</v>
      </c>
      <c r="J9" t="s">
        <v>1237</v>
      </c>
    </row>
    <row r="10" spans="1:13">
      <c r="A10" t="str">
        <f ca="1">VLOOKUP('HocPhi_BienLaiThuTien (2)'!$H10,'[2]du lieu in the'!$B$2:$C$875,2,0)</f>
        <v>711AD3873618</v>
      </c>
      <c r="B10" t="s">
        <v>1252</v>
      </c>
      <c r="C10">
        <v>4320000</v>
      </c>
      <c r="D10">
        <f t="shared" si="0"/>
        <v>4320000</v>
      </c>
      <c r="E10">
        <v>29425</v>
      </c>
      <c r="F10" t="s">
        <v>1235</v>
      </c>
      <c r="H10" t="s">
        <v>1253</v>
      </c>
      <c r="J10" t="s">
        <v>1237</v>
      </c>
    </row>
    <row r="11" spans="1:13">
      <c r="A11" t="str">
        <f ca="1">VLOOKUP('HocPhi_BienLaiThuTien (2)'!$H11,'[2]du lieu in the'!$B$2:$C$875,2,0)</f>
        <v>711AD3873621</v>
      </c>
      <c r="B11" t="s">
        <v>1254</v>
      </c>
      <c r="C11">
        <v>4320000</v>
      </c>
      <c r="D11">
        <f t="shared" si="0"/>
        <v>4320000</v>
      </c>
      <c r="E11">
        <v>29426</v>
      </c>
      <c r="F11" t="s">
        <v>1235</v>
      </c>
      <c r="H11" t="s">
        <v>1255</v>
      </c>
      <c r="J11" t="s">
        <v>1237</v>
      </c>
    </row>
    <row r="12" spans="1:13">
      <c r="A12" t="str">
        <f ca="1">VLOOKUP('HocPhi_BienLaiThuTien (2)'!$H12,'[2]du lieu in the'!$B$2:$C$875,2,0)</f>
        <v>711AD3873633</v>
      </c>
      <c r="B12" t="s">
        <v>1256</v>
      </c>
      <c r="C12">
        <v>4320000</v>
      </c>
      <c r="D12">
        <f t="shared" si="0"/>
        <v>4320000</v>
      </c>
      <c r="E12">
        <v>29427</v>
      </c>
      <c r="F12" t="s">
        <v>1235</v>
      </c>
      <c r="H12" t="s">
        <v>1257</v>
      </c>
      <c r="J12" t="s">
        <v>1237</v>
      </c>
    </row>
    <row r="13" spans="1:13">
      <c r="A13" t="str">
        <f ca="1">VLOOKUP('HocPhi_BienLaiThuTien (2)'!$H13,'[2]du lieu in the'!$B$2:$C$875,2,0)</f>
        <v>711AC9212049</v>
      </c>
      <c r="B13" t="s">
        <v>1258</v>
      </c>
      <c r="C13">
        <v>4320000</v>
      </c>
      <c r="D13">
        <f t="shared" si="0"/>
        <v>4320000</v>
      </c>
      <c r="E13">
        <v>29428</v>
      </c>
      <c r="F13" t="s">
        <v>1235</v>
      </c>
      <c r="H13" t="s">
        <v>1259</v>
      </c>
      <c r="J13" t="s">
        <v>1237</v>
      </c>
    </row>
    <row r="14" spans="1:13">
      <c r="A14" t="str">
        <f ca="1">VLOOKUP('HocPhi_BienLaiThuTien (2)'!$H14,'[2]du lieu in the'!$B$2:$C$875,2,0)</f>
        <v>711AD3873645</v>
      </c>
      <c r="B14" t="s">
        <v>1260</v>
      </c>
      <c r="C14">
        <v>4320000</v>
      </c>
      <c r="D14">
        <f t="shared" si="0"/>
        <v>4320000</v>
      </c>
      <c r="E14">
        <v>29429</v>
      </c>
      <c r="F14" t="s">
        <v>1235</v>
      </c>
      <c r="H14" t="s">
        <v>1261</v>
      </c>
      <c r="J14" t="s">
        <v>1237</v>
      </c>
    </row>
    <row r="15" spans="1:13">
      <c r="A15" t="str">
        <f ca="1">VLOOKUP('HocPhi_BienLaiThuTien (2)'!$H15,'[2]du lieu in the'!$B$2:$C$875,2,0)</f>
        <v>711AD3873657</v>
      </c>
      <c r="B15" t="s">
        <v>1262</v>
      </c>
      <c r="C15">
        <v>4320000</v>
      </c>
      <c r="D15">
        <f t="shared" si="0"/>
        <v>4320000</v>
      </c>
      <c r="E15">
        <v>29430</v>
      </c>
      <c r="F15" t="s">
        <v>1235</v>
      </c>
      <c r="H15" t="s">
        <v>1263</v>
      </c>
      <c r="J15" t="s">
        <v>1237</v>
      </c>
    </row>
    <row r="16" spans="1:13">
      <c r="A16" t="str">
        <f ca="1">VLOOKUP('HocPhi_BienLaiThuTien (2)'!$H16,'[2]du lieu in the'!$B$2:$C$875,2,0)</f>
        <v>711AD3873669</v>
      </c>
      <c r="B16" t="s">
        <v>1264</v>
      </c>
      <c r="C16">
        <v>4320000</v>
      </c>
      <c r="D16">
        <f t="shared" si="0"/>
        <v>4320000</v>
      </c>
      <c r="E16">
        <v>29431</v>
      </c>
      <c r="F16" t="s">
        <v>1235</v>
      </c>
      <c r="H16" t="s">
        <v>1265</v>
      </c>
      <c r="J16" t="s">
        <v>1237</v>
      </c>
    </row>
    <row r="17" spans="1:10">
      <c r="A17" t="str">
        <f ca="1">VLOOKUP('HocPhi_BienLaiThuTien (2)'!$H17,'[2]du lieu in the'!$B$2:$C$875,2,0)</f>
        <v>711AD3873672</v>
      </c>
      <c r="B17" t="s">
        <v>1266</v>
      </c>
      <c r="C17">
        <v>4320000</v>
      </c>
      <c r="D17">
        <f t="shared" si="0"/>
        <v>4320000</v>
      </c>
      <c r="E17">
        <v>29432</v>
      </c>
      <c r="F17" t="s">
        <v>1235</v>
      </c>
      <c r="H17" t="s">
        <v>1267</v>
      </c>
      <c r="J17" t="s">
        <v>1237</v>
      </c>
    </row>
    <row r="18" spans="1:10">
      <c r="A18" t="str">
        <f ca="1">VLOOKUP('HocPhi_BienLaiThuTien (2)'!$H18,'[2]du lieu in the'!$B$2:$C$875,2,0)</f>
        <v>711AD3873684</v>
      </c>
      <c r="B18" t="s">
        <v>1268</v>
      </c>
      <c r="C18">
        <v>4320000</v>
      </c>
      <c r="D18">
        <f t="shared" si="0"/>
        <v>4320000</v>
      </c>
      <c r="E18">
        <v>29433</v>
      </c>
      <c r="F18" t="s">
        <v>1235</v>
      </c>
      <c r="H18" t="s">
        <v>1269</v>
      </c>
      <c r="J18" t="s">
        <v>1237</v>
      </c>
    </row>
    <row r="19" spans="1:10">
      <c r="A19" t="str">
        <f ca="1">VLOOKUP('HocPhi_BienLaiThuTien (2)'!$H19,'[2]du lieu in the'!$B$2:$C$875,2,0)</f>
        <v>711AD3873696</v>
      </c>
      <c r="B19" t="s">
        <v>1270</v>
      </c>
      <c r="C19">
        <v>3930000</v>
      </c>
      <c r="D19">
        <f t="shared" si="0"/>
        <v>3930000</v>
      </c>
      <c r="E19">
        <v>29434</v>
      </c>
      <c r="F19" t="s">
        <v>1235</v>
      </c>
      <c r="H19" t="s">
        <v>1271</v>
      </c>
      <c r="J19" t="s">
        <v>1237</v>
      </c>
    </row>
    <row r="20" spans="1:10">
      <c r="A20" t="str">
        <f ca="1">VLOOKUP('HocPhi_BienLaiThuTien (2)'!$H20,'[2]du lieu in the'!$B$2:$C$875,2,0)</f>
        <v>711AD3873705</v>
      </c>
      <c r="B20" t="s">
        <v>1272</v>
      </c>
      <c r="C20">
        <v>4320000</v>
      </c>
      <c r="D20">
        <f t="shared" si="0"/>
        <v>4320000</v>
      </c>
      <c r="E20">
        <v>29435</v>
      </c>
      <c r="F20" t="s">
        <v>1235</v>
      </c>
      <c r="H20" t="s">
        <v>1273</v>
      </c>
      <c r="J20" t="s">
        <v>1237</v>
      </c>
    </row>
    <row r="21" spans="1:10">
      <c r="A21" t="str">
        <f ca="1">VLOOKUP('HocPhi_BienLaiThuTien (2)'!$H21,'[2]du lieu in the'!$B$2:$C$875,2,0)</f>
        <v>711AD3873712</v>
      </c>
      <c r="B21" t="s">
        <v>1274</v>
      </c>
      <c r="C21">
        <v>4320000</v>
      </c>
      <c r="D21">
        <f t="shared" si="0"/>
        <v>4320000</v>
      </c>
      <c r="E21">
        <v>29436</v>
      </c>
      <c r="F21" t="s">
        <v>1235</v>
      </c>
      <c r="H21" t="s">
        <v>1275</v>
      </c>
      <c r="J21" t="s">
        <v>1237</v>
      </c>
    </row>
    <row r="22" spans="1:10">
      <c r="A22" t="str">
        <f ca="1">VLOOKUP('HocPhi_BienLaiThuTien (2)'!$H22,'[2]du lieu in the'!$B$2:$C$875,2,0)</f>
        <v>711AC0778173</v>
      </c>
      <c r="B22" t="s">
        <v>1276</v>
      </c>
      <c r="C22">
        <v>4320000</v>
      </c>
      <c r="D22">
        <f t="shared" si="0"/>
        <v>4320000</v>
      </c>
      <c r="E22">
        <v>29437</v>
      </c>
      <c r="F22" t="s">
        <v>1235</v>
      </c>
      <c r="H22" t="s">
        <v>1277</v>
      </c>
      <c r="J22" t="s">
        <v>1237</v>
      </c>
    </row>
    <row r="23" spans="1:10">
      <c r="A23" t="str">
        <f ca="1">VLOOKUP('HocPhi_BienLaiThuTien (2)'!$H23,'[2]du lieu in the'!$B$2:$C$875,2,0)</f>
        <v>711AD3873724</v>
      </c>
      <c r="B23" t="s">
        <v>1278</v>
      </c>
      <c r="C23">
        <v>4320000</v>
      </c>
      <c r="D23">
        <f t="shared" si="0"/>
        <v>4320000</v>
      </c>
      <c r="E23">
        <v>29438</v>
      </c>
      <c r="F23" t="s">
        <v>1235</v>
      </c>
      <c r="H23" t="s">
        <v>1279</v>
      </c>
      <c r="J23" t="s">
        <v>1237</v>
      </c>
    </row>
    <row r="24" spans="1:10">
      <c r="A24" t="str">
        <f ca="1">VLOOKUP('HocPhi_BienLaiThuTien (2)'!$H24,'[2]du lieu in the'!$B$2:$C$875,2,0)</f>
        <v>711AD5192452</v>
      </c>
      <c r="B24" t="s">
        <v>1280</v>
      </c>
      <c r="C24">
        <v>4320000</v>
      </c>
      <c r="D24">
        <f t="shared" si="0"/>
        <v>4320000</v>
      </c>
      <c r="E24">
        <v>29439</v>
      </c>
      <c r="F24" t="s">
        <v>1235</v>
      </c>
      <c r="H24" t="s">
        <v>1281</v>
      </c>
      <c r="J24" t="s">
        <v>1237</v>
      </c>
    </row>
    <row r="25" spans="1:10">
      <c r="A25" t="str">
        <f ca="1">VLOOKUP('HocPhi_BienLaiThuTien (2)'!$H25,'[2]du lieu in the'!$B$2:$C$875,2,0)</f>
        <v>711AD5192449</v>
      </c>
      <c r="B25" t="s">
        <v>1282</v>
      </c>
      <c r="C25">
        <v>4320000</v>
      </c>
      <c r="D25">
        <f t="shared" si="0"/>
        <v>4320000</v>
      </c>
      <c r="E25">
        <v>29440</v>
      </c>
      <c r="F25" t="s">
        <v>1235</v>
      </c>
      <c r="H25" t="s">
        <v>1283</v>
      </c>
      <c r="J25" t="s">
        <v>1237</v>
      </c>
    </row>
    <row r="26" spans="1:10">
      <c r="A26" t="str">
        <f ca="1">VLOOKUP('HocPhi_BienLaiThuTien (2)'!$H26,'[2]du lieu in the'!$B$2:$C$875,2,0)</f>
        <v>711AD5192464</v>
      </c>
      <c r="B26" t="s">
        <v>1284</v>
      </c>
      <c r="C26">
        <v>4320000</v>
      </c>
      <c r="D26">
        <f t="shared" si="0"/>
        <v>4320000</v>
      </c>
      <c r="E26">
        <v>29441</v>
      </c>
      <c r="F26" t="s">
        <v>1235</v>
      </c>
      <c r="H26" t="s">
        <v>1285</v>
      </c>
      <c r="J26" t="s">
        <v>1237</v>
      </c>
    </row>
    <row r="27" spans="1:10">
      <c r="A27" s="1" t="e">
        <f ca="1">VLOOKUP('HocPhi_BienLaiThuTien (2)'!$H27,'[2]du lieu in the'!$B$2:$C$875,2,0)</f>
        <v>#N/A</v>
      </c>
      <c r="B27" s="1" t="s">
        <v>1286</v>
      </c>
      <c r="C27">
        <v>3930000</v>
      </c>
      <c r="D27">
        <f t="shared" si="0"/>
        <v>3930000</v>
      </c>
      <c r="E27">
        <v>29442</v>
      </c>
      <c r="F27" t="s">
        <v>1235</v>
      </c>
      <c r="H27" t="s">
        <v>1287</v>
      </c>
      <c r="J27" t="s">
        <v>1237</v>
      </c>
    </row>
    <row r="28" spans="1:10">
      <c r="A28" t="str">
        <f ca="1">VLOOKUP('HocPhi_BienLaiThuTien (2)'!$H28,'[2]du lieu in the'!$B$2:$C$875,2,0)</f>
        <v>711AD3877655</v>
      </c>
      <c r="B28" t="s">
        <v>1288</v>
      </c>
      <c r="C28">
        <v>1425000</v>
      </c>
      <c r="D28">
        <f t="shared" si="0"/>
        <v>1455000</v>
      </c>
      <c r="E28">
        <v>29443</v>
      </c>
      <c r="F28" t="s">
        <v>1235</v>
      </c>
      <c r="H28" t="s">
        <v>1289</v>
      </c>
      <c r="I28">
        <f>VLOOKUP(H28,[4]HocPhi_BienLaiThuTien!$G$2:$H$144,2,0)</f>
        <v>30000</v>
      </c>
      <c r="J28" t="s">
        <v>1237</v>
      </c>
    </row>
    <row r="29" spans="1:10">
      <c r="A29" t="str">
        <f ca="1">VLOOKUP('HocPhi_BienLaiThuTien (2)'!$H29,'[2]du lieu in the'!$B$2:$C$875,2,0)</f>
        <v>711AD3877667</v>
      </c>
      <c r="B29" t="s">
        <v>1290</v>
      </c>
      <c r="C29">
        <v>4125000</v>
      </c>
      <c r="D29">
        <f t="shared" si="0"/>
        <v>4155000</v>
      </c>
      <c r="E29">
        <v>29444</v>
      </c>
      <c r="F29" t="s">
        <v>1235</v>
      </c>
      <c r="H29" t="s">
        <v>1291</v>
      </c>
      <c r="I29">
        <f>VLOOKUP(H29,[4]HocPhi_BienLaiThuTien!$G$2:$H$144,2,0)</f>
        <v>30000</v>
      </c>
      <c r="J29" t="s">
        <v>1237</v>
      </c>
    </row>
    <row r="30" spans="1:10">
      <c r="A30" t="str">
        <f ca="1">VLOOKUP('HocPhi_BienLaiThuTien (2)'!$H30,'[2]du lieu in the'!$B$2:$C$875,2,0)</f>
        <v>711AD3877674</v>
      </c>
      <c r="B30" t="s">
        <v>1292</v>
      </c>
      <c r="C30">
        <v>4125000</v>
      </c>
      <c r="D30">
        <f t="shared" si="0"/>
        <v>4155000</v>
      </c>
      <c r="E30">
        <v>29445</v>
      </c>
      <c r="F30" t="s">
        <v>1235</v>
      </c>
      <c r="H30" t="s">
        <v>1293</v>
      </c>
      <c r="I30">
        <f>VLOOKUP(H30,[4]HocPhi_BienLaiThuTien!$G$2:$H$144,2,0)</f>
        <v>30000</v>
      </c>
      <c r="J30" t="s">
        <v>1237</v>
      </c>
    </row>
    <row r="31" spans="1:10">
      <c r="A31" t="str">
        <f ca="1">VLOOKUP('HocPhi_BienLaiThuTien (2)'!$H31,'[2]du lieu in the'!$B$2:$C$875,2,0)</f>
        <v>711AD3877682</v>
      </c>
      <c r="B31" t="s">
        <v>1294</v>
      </c>
      <c r="C31">
        <v>4125000</v>
      </c>
      <c r="D31">
        <f t="shared" si="0"/>
        <v>4155000</v>
      </c>
      <c r="E31">
        <v>29446</v>
      </c>
      <c r="F31" t="s">
        <v>1235</v>
      </c>
      <c r="H31" t="s">
        <v>1295</v>
      </c>
      <c r="I31">
        <f>VLOOKUP(H31,[4]HocPhi_BienLaiThuTien!$G$2:$H$144,2,0)</f>
        <v>30000</v>
      </c>
      <c r="J31" t="s">
        <v>1237</v>
      </c>
    </row>
    <row r="32" spans="1:10">
      <c r="A32" t="str">
        <f ca="1">VLOOKUP('HocPhi_BienLaiThuTien (2)'!$H32,'[2]du lieu in the'!$B$2:$C$875,2,0)</f>
        <v>711AD3877694</v>
      </c>
      <c r="B32" t="s">
        <v>1296</v>
      </c>
      <c r="C32">
        <v>4125000</v>
      </c>
      <c r="D32">
        <f t="shared" si="0"/>
        <v>4155000</v>
      </c>
      <c r="E32">
        <v>29447</v>
      </c>
      <c r="F32" t="s">
        <v>1235</v>
      </c>
      <c r="H32" t="s">
        <v>1297</v>
      </c>
      <c r="I32">
        <f>VLOOKUP(H32,[4]HocPhi_BienLaiThuTien!$G$2:$H$144,2,0)</f>
        <v>30000</v>
      </c>
      <c r="J32" t="s">
        <v>1237</v>
      </c>
    </row>
    <row r="33" spans="1:10">
      <c r="A33" t="str">
        <f ca="1">VLOOKUP('HocPhi_BienLaiThuTien (2)'!$H33,'[2]du lieu in the'!$B$2:$C$875,2,0)</f>
        <v>711AD3877703</v>
      </c>
      <c r="B33" t="s">
        <v>1298</v>
      </c>
      <c r="C33">
        <v>4125000</v>
      </c>
      <c r="D33">
        <f t="shared" si="0"/>
        <v>4155000</v>
      </c>
      <c r="E33">
        <v>29448</v>
      </c>
      <c r="F33" t="s">
        <v>1235</v>
      </c>
      <c r="H33" t="s">
        <v>1299</v>
      </c>
      <c r="I33">
        <f>VLOOKUP(H33,[4]HocPhi_BienLaiThuTien!$G$2:$H$144,2,0)</f>
        <v>30000</v>
      </c>
      <c r="J33" t="s">
        <v>1237</v>
      </c>
    </row>
    <row r="34" spans="1:10">
      <c r="A34" t="str">
        <f ca="1">VLOOKUP('HocPhi_BienLaiThuTien (2)'!$H34,'[2]du lieu in the'!$B$2:$C$875,2,0)</f>
        <v>711AC3540835</v>
      </c>
      <c r="B34" t="s">
        <v>1300</v>
      </c>
      <c r="C34">
        <v>4125000</v>
      </c>
      <c r="D34">
        <f t="shared" si="0"/>
        <v>4155000</v>
      </c>
      <c r="E34">
        <v>29449</v>
      </c>
      <c r="F34" t="s">
        <v>1235</v>
      </c>
      <c r="H34" t="s">
        <v>1301</v>
      </c>
      <c r="I34">
        <f>VLOOKUP(H34,[4]HocPhi_BienLaiThuTien!$G$2:$H$144,2,0)</f>
        <v>30000</v>
      </c>
      <c r="J34" t="s">
        <v>1237</v>
      </c>
    </row>
    <row r="35" spans="1:10">
      <c r="A35" t="str">
        <f ca="1">VLOOKUP('HocPhi_BienLaiThuTien (2)'!$H35,'[2]du lieu in the'!$B$2:$C$875,2,0)</f>
        <v>711AD3877719</v>
      </c>
      <c r="B35" t="s">
        <v>1302</v>
      </c>
      <c r="C35">
        <v>4125000</v>
      </c>
      <c r="D35">
        <f t="shared" si="0"/>
        <v>4155000</v>
      </c>
      <c r="E35">
        <v>29450</v>
      </c>
      <c r="F35" t="s">
        <v>1235</v>
      </c>
      <c r="H35" t="s">
        <v>1303</v>
      </c>
      <c r="I35">
        <f>VLOOKUP(H35,[4]HocPhi_BienLaiThuTien!$G$2:$H$144,2,0)</f>
        <v>30000</v>
      </c>
      <c r="J35" t="s">
        <v>1237</v>
      </c>
    </row>
    <row r="36" spans="1:10">
      <c r="A36" t="str">
        <f ca="1">VLOOKUP('HocPhi_BienLaiThuTien (2)'!$H36,'[2]du lieu in the'!$B$2:$C$875,2,0)</f>
        <v>711AD3877722</v>
      </c>
      <c r="B36" t="s">
        <v>1304</v>
      </c>
      <c r="C36">
        <v>4125000</v>
      </c>
      <c r="D36">
        <f t="shared" si="0"/>
        <v>4155000</v>
      </c>
      <c r="E36">
        <v>29451</v>
      </c>
      <c r="F36" t="s">
        <v>1235</v>
      </c>
      <c r="H36" t="s">
        <v>1305</v>
      </c>
      <c r="I36">
        <f>VLOOKUP(H36,[4]HocPhi_BienLaiThuTien!$G$2:$H$144,2,0)</f>
        <v>30000</v>
      </c>
      <c r="J36" t="s">
        <v>1237</v>
      </c>
    </row>
    <row r="37" spans="1:10">
      <c r="A37" t="str">
        <f ca="1">VLOOKUP('HocPhi_BienLaiThuTien (2)'!$H37,'[2]du lieu in the'!$B$2:$C$875,2,0)</f>
        <v>711AD3877734</v>
      </c>
      <c r="B37" t="s">
        <v>1306</v>
      </c>
      <c r="C37">
        <v>4125000</v>
      </c>
      <c r="D37">
        <f t="shared" si="0"/>
        <v>4155000</v>
      </c>
      <c r="E37">
        <v>29452</v>
      </c>
      <c r="F37" t="s">
        <v>1235</v>
      </c>
      <c r="H37" t="s">
        <v>1307</v>
      </c>
      <c r="I37">
        <f>VLOOKUP(H37,[4]HocPhi_BienLaiThuTien!$G$2:$H$144,2,0)</f>
        <v>30000</v>
      </c>
      <c r="J37" t="s">
        <v>1237</v>
      </c>
    </row>
    <row r="38" spans="1:10">
      <c r="A38" t="str">
        <f ca="1">VLOOKUP('HocPhi_BienLaiThuTien (2)'!$H38,'[2]du lieu in the'!$B$2:$C$875,2,0)</f>
        <v>711AD3877746</v>
      </c>
      <c r="B38" t="s">
        <v>1308</v>
      </c>
      <c r="C38">
        <v>4125000</v>
      </c>
      <c r="D38">
        <f t="shared" si="0"/>
        <v>4155000</v>
      </c>
      <c r="E38">
        <v>29453</v>
      </c>
      <c r="F38" t="s">
        <v>1235</v>
      </c>
      <c r="H38" t="s">
        <v>1309</v>
      </c>
      <c r="I38">
        <f>VLOOKUP(H38,[4]HocPhi_BienLaiThuTien!$G$2:$H$144,2,0)</f>
        <v>30000</v>
      </c>
      <c r="J38" t="s">
        <v>1237</v>
      </c>
    </row>
    <row r="39" spans="1:10">
      <c r="A39" t="str">
        <f ca="1">VLOOKUP('HocPhi_BienLaiThuTien (2)'!$H39,'[2]du lieu in the'!$B$2:$C$875,2,0)</f>
        <v>711AD3877758</v>
      </c>
      <c r="B39" t="s">
        <v>1310</v>
      </c>
      <c r="C39">
        <v>712500</v>
      </c>
      <c r="D39">
        <f t="shared" si="0"/>
        <v>712500</v>
      </c>
      <c r="E39">
        <v>29454</v>
      </c>
      <c r="F39" t="s">
        <v>1235</v>
      </c>
      <c r="H39" t="s">
        <v>1311</v>
      </c>
      <c r="J39" t="s">
        <v>1237</v>
      </c>
    </row>
    <row r="40" spans="1:10">
      <c r="A40" t="str">
        <f ca="1">VLOOKUP('HocPhi_BienLaiThuTien (2)'!$H40,'[2]du lieu in the'!$B$2:$C$875,2,0)</f>
        <v>711AD3877761</v>
      </c>
      <c r="B40" t="s">
        <v>1312</v>
      </c>
      <c r="C40">
        <v>4125000</v>
      </c>
      <c r="D40">
        <f t="shared" si="0"/>
        <v>4155000</v>
      </c>
      <c r="E40">
        <v>29455</v>
      </c>
      <c r="F40" t="s">
        <v>1235</v>
      </c>
      <c r="H40" t="s">
        <v>1313</v>
      </c>
      <c r="I40">
        <f>VLOOKUP(H40,[4]HocPhi_BienLaiThuTien!$G$2:$H$144,2,0)</f>
        <v>30000</v>
      </c>
      <c r="J40" t="s">
        <v>1237</v>
      </c>
    </row>
    <row r="41" spans="1:10">
      <c r="A41" t="str">
        <f ca="1">VLOOKUP('HocPhi_BienLaiThuTien (2)'!$H41,'[2]du lieu in the'!$B$2:$C$875,2,0)</f>
        <v>711AD3877773</v>
      </c>
      <c r="B41" t="s">
        <v>1314</v>
      </c>
      <c r="C41">
        <v>4125000</v>
      </c>
      <c r="D41">
        <f t="shared" si="0"/>
        <v>4155000</v>
      </c>
      <c r="E41">
        <v>29456</v>
      </c>
      <c r="F41" t="s">
        <v>1235</v>
      </c>
      <c r="H41" t="s">
        <v>1315</v>
      </c>
      <c r="I41">
        <f>VLOOKUP(H41,[4]HocPhi_BienLaiThuTien!$G$2:$H$144,2,0)</f>
        <v>30000</v>
      </c>
      <c r="J41" t="s">
        <v>1237</v>
      </c>
    </row>
    <row r="42" spans="1:10">
      <c r="A42" t="str">
        <f ca="1">VLOOKUP('HocPhi_BienLaiThuTien (2)'!$H42,'[2]du lieu in the'!$B$2:$C$875,2,0)</f>
        <v>711AD3877785</v>
      </c>
      <c r="B42" t="s">
        <v>1316</v>
      </c>
      <c r="C42">
        <v>4125000</v>
      </c>
      <c r="D42">
        <f t="shared" si="0"/>
        <v>4155000</v>
      </c>
      <c r="E42">
        <v>29457</v>
      </c>
      <c r="F42" t="s">
        <v>1235</v>
      </c>
      <c r="H42" t="s">
        <v>1317</v>
      </c>
      <c r="I42">
        <f>VLOOKUP(H42,[4]HocPhi_BienLaiThuTien!$G$2:$H$144,2,0)</f>
        <v>30000</v>
      </c>
      <c r="J42" t="s">
        <v>1237</v>
      </c>
    </row>
    <row r="43" spans="1:10">
      <c r="A43" t="str">
        <f ca="1">VLOOKUP('HocPhi_BienLaiThuTien (2)'!$H43,'[2]du lieu in the'!$B$2:$C$875,2,0)</f>
        <v>711AD3877797</v>
      </c>
      <c r="B43" t="s">
        <v>1318</v>
      </c>
      <c r="C43">
        <v>712500</v>
      </c>
      <c r="D43">
        <f t="shared" si="0"/>
        <v>712500</v>
      </c>
      <c r="E43">
        <v>29458</v>
      </c>
      <c r="F43" t="s">
        <v>1235</v>
      </c>
      <c r="H43" t="s">
        <v>1319</v>
      </c>
      <c r="J43" t="s">
        <v>1237</v>
      </c>
    </row>
    <row r="44" spans="1:10">
      <c r="A44" t="str">
        <f ca="1">VLOOKUP('HocPhi_BienLaiThuTien (2)'!$H44,'[2]du lieu in the'!$B$2:$C$875,2,0)</f>
        <v>711AD3877801</v>
      </c>
      <c r="B44" t="s">
        <v>1320</v>
      </c>
      <c r="C44">
        <v>4125000</v>
      </c>
      <c r="D44">
        <f t="shared" si="0"/>
        <v>4155000</v>
      </c>
      <c r="E44">
        <v>29459</v>
      </c>
      <c r="F44" t="s">
        <v>1235</v>
      </c>
      <c r="H44" t="s">
        <v>1321</v>
      </c>
      <c r="I44">
        <f>VLOOKUP(H44,[4]HocPhi_BienLaiThuTien!$G$2:$H$144,2,0)</f>
        <v>30000</v>
      </c>
      <c r="J44" t="s">
        <v>1237</v>
      </c>
    </row>
    <row r="45" spans="1:10">
      <c r="A45" t="str">
        <f ca="1">VLOOKUP('HocPhi_BienLaiThuTien (2)'!$H45,'[2]du lieu in the'!$B$2:$C$875,2,0)</f>
        <v>711AB6437119</v>
      </c>
      <c r="B45" t="s">
        <v>1322</v>
      </c>
      <c r="C45">
        <v>4125000</v>
      </c>
      <c r="D45">
        <f t="shared" si="0"/>
        <v>4155000</v>
      </c>
      <c r="E45">
        <v>29460</v>
      </c>
      <c r="F45" t="s">
        <v>1235</v>
      </c>
      <c r="H45" t="s">
        <v>1323</v>
      </c>
      <c r="I45">
        <f>VLOOKUP(H45,[4]HocPhi_BienLaiThuTien!$G$2:$H$144,2,0)</f>
        <v>30000</v>
      </c>
      <c r="J45" t="s">
        <v>1237</v>
      </c>
    </row>
    <row r="46" spans="1:10">
      <c r="A46" t="str">
        <f ca="1">VLOOKUP('HocPhi_BienLaiThuTien (2)'!$H46,'[2]du lieu in the'!$B$2:$C$875,2,0)</f>
        <v>711AD3877813</v>
      </c>
      <c r="B46" t="s">
        <v>1324</v>
      </c>
      <c r="C46">
        <v>4125000</v>
      </c>
      <c r="D46">
        <f t="shared" si="0"/>
        <v>4155000</v>
      </c>
      <c r="E46">
        <v>29461</v>
      </c>
      <c r="F46" t="s">
        <v>1235</v>
      </c>
      <c r="H46" t="s">
        <v>1325</v>
      </c>
      <c r="I46">
        <f>VLOOKUP(H46,[4]HocPhi_BienLaiThuTien!$G$2:$H$144,2,0)</f>
        <v>30000</v>
      </c>
      <c r="J46" t="s">
        <v>1237</v>
      </c>
    </row>
    <row r="47" spans="1:10">
      <c r="A47" t="str">
        <f ca="1">VLOOKUP('HocPhi_BienLaiThuTien (2)'!$H47,'[2]du lieu in the'!$B$2:$C$875,2,0)</f>
        <v>711AD3877825</v>
      </c>
      <c r="B47" t="s">
        <v>1326</v>
      </c>
      <c r="C47">
        <v>4125000</v>
      </c>
      <c r="D47">
        <f t="shared" si="0"/>
        <v>4155000</v>
      </c>
      <c r="E47">
        <v>29462</v>
      </c>
      <c r="F47" t="s">
        <v>1235</v>
      </c>
      <c r="H47" t="s">
        <v>1327</v>
      </c>
      <c r="I47">
        <f>VLOOKUP(H47,[4]HocPhi_BienLaiThuTien!$G$2:$H$144,2,0)</f>
        <v>30000</v>
      </c>
      <c r="J47" t="s">
        <v>1237</v>
      </c>
    </row>
    <row r="48" spans="1:10">
      <c r="A48" s="1" t="e">
        <f ca="1">VLOOKUP('HocPhi_BienLaiThuTien (2)'!$H48,'[2]du lieu in the'!$B$2:$C$875,2,0)</f>
        <v>#N/A</v>
      </c>
      <c r="B48" s="1" t="s">
        <v>1328</v>
      </c>
      <c r="C48">
        <v>4125000</v>
      </c>
      <c r="D48">
        <f t="shared" si="0"/>
        <v>4155000</v>
      </c>
      <c r="E48">
        <v>29463</v>
      </c>
      <c r="F48" t="s">
        <v>1235</v>
      </c>
      <c r="H48" t="s">
        <v>1329</v>
      </c>
      <c r="I48">
        <f>VLOOKUP(H48,[4]HocPhi_BienLaiThuTien!$G$2:$H$144,2,0)</f>
        <v>30000</v>
      </c>
      <c r="J48" t="s">
        <v>1237</v>
      </c>
    </row>
    <row r="49" spans="1:10">
      <c r="A49" t="str">
        <f ca="1">VLOOKUP('HocPhi_BienLaiThuTien (2)'!$H49,'[2]du lieu in the'!$B$2:$C$875,2,0)</f>
        <v>711AD3877837</v>
      </c>
      <c r="B49" t="s">
        <v>1330</v>
      </c>
      <c r="C49">
        <v>4125000</v>
      </c>
      <c r="D49">
        <f t="shared" si="0"/>
        <v>4155000</v>
      </c>
      <c r="E49">
        <v>29464</v>
      </c>
      <c r="F49" t="s">
        <v>1235</v>
      </c>
      <c r="H49" t="s">
        <v>1331</v>
      </c>
      <c r="I49">
        <f>VLOOKUP(H49,[4]HocPhi_BienLaiThuTien!$G$2:$H$144,2,0)</f>
        <v>30000</v>
      </c>
      <c r="J49" t="s">
        <v>1237</v>
      </c>
    </row>
    <row r="50" spans="1:10">
      <c r="A50" t="str">
        <f ca="1">VLOOKUP('HocPhi_BienLaiThuTien (2)'!$H50,'[2]du lieu in the'!$B$2:$C$875,2,0)</f>
        <v>711AC4832757</v>
      </c>
      <c r="B50" t="s">
        <v>1332</v>
      </c>
      <c r="C50">
        <v>3735000</v>
      </c>
      <c r="D50">
        <f t="shared" si="0"/>
        <v>3735000</v>
      </c>
      <c r="E50">
        <v>29465</v>
      </c>
      <c r="F50" t="s">
        <v>1235</v>
      </c>
      <c r="H50" t="s">
        <v>1333</v>
      </c>
      <c r="J50" t="s">
        <v>1237</v>
      </c>
    </row>
    <row r="51" spans="1:10">
      <c r="A51" t="str">
        <f ca="1">VLOOKUP('HocPhi_BienLaiThuTien (2)'!$H51,'[2]du lieu in the'!$B$2:$C$875,2,0)</f>
        <v>711AD3877852</v>
      </c>
      <c r="B51" t="s">
        <v>1334</v>
      </c>
      <c r="C51">
        <v>4125000</v>
      </c>
      <c r="D51">
        <f t="shared" si="0"/>
        <v>4155000</v>
      </c>
      <c r="E51">
        <v>29466</v>
      </c>
      <c r="F51" t="s">
        <v>1235</v>
      </c>
      <c r="H51" t="s">
        <v>1335</v>
      </c>
      <c r="I51">
        <f>VLOOKUP(H51,[4]HocPhi_BienLaiThuTien!$G$2:$H$144,2,0)</f>
        <v>30000</v>
      </c>
      <c r="J51" t="s">
        <v>1237</v>
      </c>
    </row>
    <row r="52" spans="1:10">
      <c r="A52" t="str">
        <f ca="1">VLOOKUP('HocPhi_BienLaiThuTien (2)'!$H52,'[2]du lieu in the'!$B$2:$C$875,2,0)</f>
        <v>711AD5192397</v>
      </c>
      <c r="B52" t="s">
        <v>1336</v>
      </c>
      <c r="C52">
        <v>4125000</v>
      </c>
      <c r="D52">
        <f t="shared" si="0"/>
        <v>4155000</v>
      </c>
      <c r="E52">
        <v>29467</v>
      </c>
      <c r="F52" t="s">
        <v>1235</v>
      </c>
      <c r="H52" t="s">
        <v>1337</v>
      </c>
      <c r="I52">
        <f>VLOOKUP(H52,[4]HocPhi_BienLaiThuTien!$G$2:$H$144,2,0)</f>
        <v>30000</v>
      </c>
      <c r="J52" t="s">
        <v>1237</v>
      </c>
    </row>
    <row r="53" spans="1:10">
      <c r="A53" t="str">
        <f ca="1">VLOOKUP('HocPhi_BienLaiThuTien (2)'!$H53,'[2]du lieu in the'!$B$2:$C$875,2,0)</f>
        <v>711AD5192406</v>
      </c>
      <c r="B53" t="s">
        <v>1338</v>
      </c>
      <c r="C53">
        <v>4125000</v>
      </c>
      <c r="D53">
        <f t="shared" si="0"/>
        <v>4155000</v>
      </c>
      <c r="E53">
        <v>29468</v>
      </c>
      <c r="F53" t="s">
        <v>1235</v>
      </c>
      <c r="H53" t="s">
        <v>1339</v>
      </c>
      <c r="I53">
        <f>VLOOKUP(H53,[4]HocPhi_BienLaiThuTien!$G$2:$H$144,2,0)</f>
        <v>30000</v>
      </c>
      <c r="J53" t="s">
        <v>1237</v>
      </c>
    </row>
    <row r="54" spans="1:10">
      <c r="A54" s="1" t="e">
        <f ca="1">VLOOKUP('HocPhi_BienLaiThuTien (2)'!$H54,'[2]du lieu in the'!$B$2:$C$875,2,0)</f>
        <v>#N/A</v>
      </c>
      <c r="B54" s="1" t="s">
        <v>1340</v>
      </c>
      <c r="C54">
        <v>4125000</v>
      </c>
      <c r="D54">
        <f t="shared" si="0"/>
        <v>4155000</v>
      </c>
      <c r="E54">
        <v>29469</v>
      </c>
      <c r="F54" t="s">
        <v>1235</v>
      </c>
      <c r="H54" t="s">
        <v>1341</v>
      </c>
      <c r="I54">
        <f>VLOOKUP(H54,[4]HocPhi_BienLaiThuTien!$G$2:$H$144,2,0)</f>
        <v>30000</v>
      </c>
      <c r="J54" t="s">
        <v>1237</v>
      </c>
    </row>
    <row r="55" spans="1:10">
      <c r="A55" t="str">
        <f ca="1">VLOOKUP('HocPhi_BienLaiThuTien (2)'!$H55,'[2]du lieu in the'!$B$2:$C$875,2,0)</f>
        <v>711AD5192413</v>
      </c>
      <c r="B55" t="s">
        <v>1342</v>
      </c>
      <c r="C55">
        <v>4125000</v>
      </c>
      <c r="D55">
        <f t="shared" si="0"/>
        <v>4155000</v>
      </c>
      <c r="E55">
        <v>29470</v>
      </c>
      <c r="F55" t="s">
        <v>1235</v>
      </c>
      <c r="H55" t="s">
        <v>1343</v>
      </c>
      <c r="I55">
        <f>VLOOKUP(H55,[4]HocPhi_BienLaiThuTien!$G$2:$H$144,2,0)</f>
        <v>30000</v>
      </c>
      <c r="J55" t="s">
        <v>1237</v>
      </c>
    </row>
    <row r="56" spans="1:10">
      <c r="A56" t="str">
        <f ca="1">VLOOKUP('HocPhi_BienLaiThuTien (2)'!$H56,'[2]du lieu in the'!$B$2:$C$875,2,0)</f>
        <v>711AD5192421</v>
      </c>
      <c r="B56" t="s">
        <v>1344</v>
      </c>
      <c r="C56">
        <v>712500</v>
      </c>
      <c r="D56">
        <f t="shared" si="0"/>
        <v>712500</v>
      </c>
      <c r="E56">
        <v>29471</v>
      </c>
      <c r="F56" t="s">
        <v>1235</v>
      </c>
      <c r="H56" t="s">
        <v>1345</v>
      </c>
      <c r="J56" t="s">
        <v>1237</v>
      </c>
    </row>
    <row r="57" spans="1:10">
      <c r="A57" t="str">
        <f ca="1">VLOOKUP('HocPhi_BienLaiThuTien (2)'!$H57,'[2]du lieu in the'!$B$2:$C$875,2,0)</f>
        <v>711AD3873732</v>
      </c>
      <c r="B57" t="s">
        <v>1346</v>
      </c>
      <c r="C57">
        <v>2925000</v>
      </c>
      <c r="D57">
        <f t="shared" si="0"/>
        <v>2925000</v>
      </c>
      <c r="E57">
        <v>29472</v>
      </c>
      <c r="F57" t="s">
        <v>1235</v>
      </c>
      <c r="H57" t="s">
        <v>1347</v>
      </c>
      <c r="I57">
        <f>VLOOKUP(H57,[4]HocPhi_BienLaiThuTien!$G$2:$H$144,2,0)</f>
        <v>0</v>
      </c>
      <c r="J57" t="s">
        <v>1237</v>
      </c>
    </row>
    <row r="58" spans="1:10">
      <c r="A58" t="str">
        <f ca="1">VLOOKUP('HocPhi_BienLaiThuTien (2)'!$H58,'[2]du lieu in the'!$B$2:$C$875,2,0)</f>
        <v>711AD3874779</v>
      </c>
      <c r="B58" t="s">
        <v>1348</v>
      </c>
      <c r="C58">
        <v>2925000</v>
      </c>
      <c r="D58">
        <f t="shared" si="0"/>
        <v>2925000</v>
      </c>
      <c r="E58">
        <v>29473</v>
      </c>
      <c r="F58" t="s">
        <v>1235</v>
      </c>
      <c r="H58" t="s">
        <v>1349</v>
      </c>
      <c r="I58">
        <f>VLOOKUP(H58,[4]HocPhi_BienLaiThuTien!$G$2:$H$144,2,0)</f>
        <v>0</v>
      </c>
      <c r="J58" t="s">
        <v>1237</v>
      </c>
    </row>
    <row r="59" spans="1:10">
      <c r="A59" t="str">
        <f ca="1">VLOOKUP('HocPhi_BienLaiThuTien (2)'!$H59,'[2]du lieu in the'!$B$2:$C$875,2,0)</f>
        <v>711AD3875198</v>
      </c>
      <c r="B59" t="s">
        <v>1350</v>
      </c>
      <c r="C59">
        <v>2925000</v>
      </c>
      <c r="D59">
        <f t="shared" si="0"/>
        <v>2925000</v>
      </c>
      <c r="E59">
        <v>29474</v>
      </c>
      <c r="F59" t="s">
        <v>1235</v>
      </c>
      <c r="H59" t="s">
        <v>1351</v>
      </c>
      <c r="I59">
        <f>VLOOKUP(H59,[4]HocPhi_BienLaiThuTien!$G$2:$H$144,2,0)</f>
        <v>0</v>
      </c>
      <c r="J59" t="s">
        <v>1237</v>
      </c>
    </row>
    <row r="60" spans="1:10">
      <c r="A60" t="str">
        <f ca="1">VLOOKUP('HocPhi_BienLaiThuTien (2)'!$H60,'[2]du lieu in the'!$B$2:$C$875,2,0)</f>
        <v>711AD3873748</v>
      </c>
      <c r="B60" t="s">
        <v>1352</v>
      </c>
      <c r="C60">
        <v>2175000</v>
      </c>
      <c r="D60">
        <f t="shared" si="0"/>
        <v>2175000</v>
      </c>
      <c r="E60">
        <v>29475</v>
      </c>
      <c r="F60" t="s">
        <v>1235</v>
      </c>
      <c r="H60" t="s">
        <v>1353</v>
      </c>
      <c r="J60" t="s">
        <v>1237</v>
      </c>
    </row>
    <row r="61" spans="1:10">
      <c r="A61" t="str">
        <f ca="1">VLOOKUP('HocPhi_BienLaiThuTien (2)'!$H61,'[2]du lieu in the'!$B$2:$C$875,2,0)</f>
        <v>711AC9290964</v>
      </c>
      <c r="B61" t="s">
        <v>1354</v>
      </c>
      <c r="C61">
        <v>2175000</v>
      </c>
      <c r="D61">
        <f t="shared" si="0"/>
        <v>2175000</v>
      </c>
      <c r="E61">
        <v>29476</v>
      </c>
      <c r="F61" t="s">
        <v>1235</v>
      </c>
      <c r="H61" t="s">
        <v>1355</v>
      </c>
      <c r="J61" t="s">
        <v>1237</v>
      </c>
    </row>
    <row r="62" spans="1:10">
      <c r="A62" t="str">
        <f ca="1">VLOOKUP('HocPhi_BienLaiThuTien (2)'!$H62,'[2]du lieu in the'!$B$2:$C$875,2,0)</f>
        <v>711AD3874782</v>
      </c>
      <c r="B62" t="s">
        <v>1356</v>
      </c>
      <c r="C62">
        <v>2175000</v>
      </c>
      <c r="D62">
        <f t="shared" si="0"/>
        <v>2175000</v>
      </c>
      <c r="E62">
        <v>29477</v>
      </c>
      <c r="F62" t="s">
        <v>1235</v>
      </c>
      <c r="H62" t="s">
        <v>1357</v>
      </c>
      <c r="J62" t="s">
        <v>1237</v>
      </c>
    </row>
    <row r="63" spans="1:10">
      <c r="A63" t="str">
        <f ca="1">VLOOKUP('HocPhi_BienLaiThuTien (2)'!$H63,'[2]du lieu in the'!$B$2:$C$875,2,0)</f>
        <v>711AD3875207</v>
      </c>
      <c r="B63" t="s">
        <v>1358</v>
      </c>
      <c r="C63">
        <v>2925000</v>
      </c>
      <c r="D63">
        <f t="shared" si="0"/>
        <v>2925000</v>
      </c>
      <c r="E63">
        <v>29478</v>
      </c>
      <c r="F63" t="s">
        <v>1235</v>
      </c>
      <c r="H63" t="s">
        <v>1359</v>
      </c>
      <c r="I63">
        <f>VLOOKUP(H63,[4]HocPhi_BienLaiThuTien!$G$2:$H$144,2,0)</f>
        <v>0</v>
      </c>
      <c r="J63" t="s">
        <v>1237</v>
      </c>
    </row>
    <row r="64" spans="1:10">
      <c r="A64" s="1" t="e">
        <f ca="1">VLOOKUP('HocPhi_BienLaiThuTien (2)'!$H64,'[2]du lieu in the'!$B$2:$C$875,2,0)</f>
        <v>#N/A</v>
      </c>
      <c r="B64" s="1" t="s">
        <v>1360</v>
      </c>
      <c r="C64">
        <v>2175000</v>
      </c>
      <c r="D64">
        <f t="shared" si="0"/>
        <v>2175000</v>
      </c>
      <c r="E64">
        <v>29479</v>
      </c>
      <c r="F64" t="s">
        <v>1235</v>
      </c>
      <c r="H64" t="s">
        <v>1361</v>
      </c>
      <c r="J64" t="s">
        <v>1237</v>
      </c>
    </row>
    <row r="65" spans="1:10">
      <c r="A65" t="str">
        <f ca="1">VLOOKUP('HocPhi_BienLaiThuTien (2)'!$H65,'[2]du lieu in the'!$B$2:$C$875,2,0)</f>
        <v>711AD3873751</v>
      </c>
      <c r="B65" t="s">
        <v>1362</v>
      </c>
      <c r="C65">
        <v>2925000</v>
      </c>
      <c r="D65">
        <f t="shared" si="0"/>
        <v>2925000</v>
      </c>
      <c r="E65">
        <v>29480</v>
      </c>
      <c r="F65" t="s">
        <v>1235</v>
      </c>
      <c r="H65" t="s">
        <v>1363</v>
      </c>
      <c r="I65">
        <f>VLOOKUP(H65,[4]HocPhi_BienLaiThuTien!$G$2:$H$144,2,0)</f>
        <v>0</v>
      </c>
      <c r="J65" t="s">
        <v>1237</v>
      </c>
    </row>
    <row r="66" spans="1:10">
      <c r="A66" t="str">
        <f ca="1">VLOOKUP('HocPhi_BienLaiThuTien (2)'!$H66,'[2]du lieu in the'!$B$2:$C$875,2,0)</f>
        <v>711AD3875214</v>
      </c>
      <c r="B66" t="s">
        <v>1364</v>
      </c>
      <c r="C66">
        <v>2175000</v>
      </c>
      <c r="D66">
        <f t="shared" ref="D66:D129" si="1">C66+I66</f>
        <v>2175000</v>
      </c>
      <c r="E66">
        <v>29481</v>
      </c>
      <c r="F66" t="s">
        <v>1235</v>
      </c>
      <c r="H66" t="s">
        <v>1365</v>
      </c>
      <c r="J66" t="s">
        <v>1237</v>
      </c>
    </row>
    <row r="67" spans="1:10">
      <c r="A67" t="str">
        <f ca="1">VLOOKUP('HocPhi_BienLaiThuTien (2)'!$H67,'[2]du lieu in the'!$B$2:$C$875,2,0)</f>
        <v>711A80682061</v>
      </c>
      <c r="B67" t="s">
        <v>1366</v>
      </c>
      <c r="C67">
        <v>2175000</v>
      </c>
      <c r="D67">
        <f t="shared" si="1"/>
        <v>2175000</v>
      </c>
      <c r="E67">
        <v>29482</v>
      </c>
      <c r="F67" t="s">
        <v>1235</v>
      </c>
      <c r="H67" t="s">
        <v>1367</v>
      </c>
      <c r="J67" t="s">
        <v>1237</v>
      </c>
    </row>
    <row r="68" spans="1:10">
      <c r="A68" t="str">
        <f ca="1">VLOOKUP('HocPhi_BienLaiThuTien (2)'!$H68,'[2]du lieu in the'!$B$2:$C$875,2,0)</f>
        <v>711AD3874242</v>
      </c>
      <c r="B68" t="s">
        <v>1368</v>
      </c>
      <c r="C68">
        <v>2175000</v>
      </c>
      <c r="D68">
        <f t="shared" si="1"/>
        <v>2175000</v>
      </c>
      <c r="E68">
        <v>29483</v>
      </c>
      <c r="F68" t="s">
        <v>1235</v>
      </c>
      <c r="H68" t="s">
        <v>1369</v>
      </c>
      <c r="J68" t="s">
        <v>1237</v>
      </c>
    </row>
    <row r="69" spans="1:10">
      <c r="A69" t="str">
        <f ca="1">VLOOKUP('HocPhi_BienLaiThuTien (2)'!$H69,'[2]du lieu in the'!$B$2:$C$875,2,0)</f>
        <v>711AD5192191</v>
      </c>
      <c r="B69" t="s">
        <v>1370</v>
      </c>
      <c r="C69">
        <v>2175000</v>
      </c>
      <c r="D69">
        <f t="shared" si="1"/>
        <v>2175000</v>
      </c>
      <c r="E69">
        <v>29484</v>
      </c>
      <c r="F69" t="s">
        <v>1235</v>
      </c>
      <c r="H69" t="s">
        <v>1371</v>
      </c>
      <c r="J69" t="s">
        <v>1237</v>
      </c>
    </row>
    <row r="70" spans="1:10">
      <c r="A70" t="str">
        <f ca="1">VLOOKUP('HocPhi_BienLaiThuTien (2)'!$H70,'[2]du lieu in the'!$B$2:$C$875,2,0)</f>
        <v>711AD3875222</v>
      </c>
      <c r="B70" t="s">
        <v>1372</v>
      </c>
      <c r="C70">
        <v>2925000</v>
      </c>
      <c r="D70">
        <f t="shared" si="1"/>
        <v>2925000</v>
      </c>
      <c r="E70">
        <v>29485</v>
      </c>
      <c r="F70" t="s">
        <v>1235</v>
      </c>
      <c r="H70" t="s">
        <v>1373</v>
      </c>
      <c r="I70">
        <f>VLOOKUP(H70,[4]HocPhi_BienLaiThuTien!$G$2:$H$144,2,0)</f>
        <v>0</v>
      </c>
      <c r="J70" t="s">
        <v>1237</v>
      </c>
    </row>
    <row r="71" spans="1:10">
      <c r="A71" t="str">
        <f ca="1">VLOOKUP('HocPhi_BienLaiThuTien (2)'!$H71,'[2]du lieu in the'!$B$2:$C$875,2,0)</f>
        <v>711AD5192212</v>
      </c>
      <c r="B71" t="s">
        <v>1374</v>
      </c>
      <c r="C71">
        <v>2175000</v>
      </c>
      <c r="D71">
        <f t="shared" si="1"/>
        <v>2175000</v>
      </c>
      <c r="E71">
        <v>29486</v>
      </c>
      <c r="F71" t="s">
        <v>1235</v>
      </c>
      <c r="H71" t="s">
        <v>1375</v>
      </c>
      <c r="J71" t="s">
        <v>1237</v>
      </c>
    </row>
    <row r="72" spans="1:10">
      <c r="A72" t="str">
        <f ca="1">VLOOKUP('HocPhi_BienLaiThuTien (2)'!$H72,'[2]du lieu in the'!$B$2:$C$875,2,0)</f>
        <v>711AD3873763</v>
      </c>
      <c r="B72" t="s">
        <v>1376</v>
      </c>
      <c r="C72">
        <v>2175000</v>
      </c>
      <c r="D72">
        <f t="shared" si="1"/>
        <v>2175000</v>
      </c>
      <c r="E72">
        <v>29487</v>
      </c>
      <c r="F72" t="s">
        <v>1235</v>
      </c>
      <c r="H72" t="s">
        <v>1377</v>
      </c>
      <c r="J72" t="s">
        <v>1237</v>
      </c>
    </row>
    <row r="73" spans="1:10">
      <c r="A73" t="str">
        <f ca="1">VLOOKUP('HocPhi_BienLaiThuTien (2)'!$H73,'[2]du lieu in the'!$B$2:$C$875,2,0)</f>
        <v>711AD3875234</v>
      </c>
      <c r="B73" t="s">
        <v>1378</v>
      </c>
      <c r="C73">
        <v>2175000</v>
      </c>
      <c r="D73">
        <f t="shared" si="1"/>
        <v>2175000</v>
      </c>
      <c r="E73">
        <v>29488</v>
      </c>
      <c r="F73" t="s">
        <v>1235</v>
      </c>
      <c r="H73" t="s">
        <v>1379</v>
      </c>
      <c r="J73" t="s">
        <v>1237</v>
      </c>
    </row>
    <row r="74" spans="1:10">
      <c r="A74" t="str">
        <f ca="1">VLOOKUP('HocPhi_BienLaiThuTien (2)'!$H74,'[2]du lieu in the'!$B$2:$C$875,2,0)</f>
        <v>711AD3874254</v>
      </c>
      <c r="B74" t="s">
        <v>1380</v>
      </c>
      <c r="C74">
        <v>2175000</v>
      </c>
      <c r="D74">
        <f t="shared" si="1"/>
        <v>2175000</v>
      </c>
      <c r="E74">
        <v>29489</v>
      </c>
      <c r="F74" t="s">
        <v>1235</v>
      </c>
      <c r="H74" t="s">
        <v>1381</v>
      </c>
      <c r="J74" t="s">
        <v>1237</v>
      </c>
    </row>
    <row r="75" spans="1:10">
      <c r="A75" t="str">
        <f ca="1">VLOOKUP('HocPhi_BienLaiThuTien (2)'!$H75,'[2]du lieu in the'!$B$2:$C$875,2,0)</f>
        <v>711AD3874803</v>
      </c>
      <c r="B75" t="s">
        <v>1382</v>
      </c>
      <c r="C75">
        <v>2175000</v>
      </c>
      <c r="D75">
        <f t="shared" si="1"/>
        <v>2175000</v>
      </c>
      <c r="E75">
        <v>29490</v>
      </c>
      <c r="F75" t="s">
        <v>1235</v>
      </c>
      <c r="H75" t="s">
        <v>1383</v>
      </c>
      <c r="J75" t="s">
        <v>1237</v>
      </c>
    </row>
    <row r="76" spans="1:10">
      <c r="A76" t="str">
        <f ca="1">VLOOKUP('HocPhi_BienLaiThuTien (2)'!$H76,'[2]du lieu in the'!$B$2:$C$875,2,0)</f>
        <v>711AC9345992</v>
      </c>
      <c r="B76" t="s">
        <v>1384</v>
      </c>
      <c r="C76">
        <v>2175000</v>
      </c>
      <c r="D76">
        <f t="shared" si="1"/>
        <v>2175000</v>
      </c>
      <c r="E76">
        <v>29491</v>
      </c>
      <c r="F76" t="s">
        <v>1235</v>
      </c>
      <c r="H76" t="s">
        <v>1385</v>
      </c>
      <c r="J76" t="s">
        <v>1237</v>
      </c>
    </row>
    <row r="77" spans="1:10">
      <c r="A77" t="str">
        <f ca="1">VLOOKUP('HocPhi_BienLaiThuTien (2)'!$H77,'[2]du lieu in the'!$B$2:$C$875,2,0)</f>
        <v>711AD3874266</v>
      </c>
      <c r="B77" t="s">
        <v>1386</v>
      </c>
      <c r="C77">
        <v>2925000</v>
      </c>
      <c r="D77">
        <f t="shared" si="1"/>
        <v>2925000</v>
      </c>
      <c r="E77">
        <v>29492</v>
      </c>
      <c r="F77" t="s">
        <v>1235</v>
      </c>
      <c r="H77" t="s">
        <v>1387</v>
      </c>
      <c r="I77">
        <f>VLOOKUP(H77,[4]HocPhi_BienLaiThuTien!$G$2:$H$144,2,0)</f>
        <v>0</v>
      </c>
      <c r="J77" t="s">
        <v>1237</v>
      </c>
    </row>
    <row r="78" spans="1:10">
      <c r="A78" t="str">
        <f ca="1">VLOOKUP('HocPhi_BienLaiThuTien (2)'!$H78,'[2]du lieu in the'!$B$2:$C$875,2,0)</f>
        <v>711AC9212822</v>
      </c>
      <c r="B78" t="s">
        <v>1388</v>
      </c>
      <c r="C78">
        <v>2175000</v>
      </c>
      <c r="D78">
        <f t="shared" si="1"/>
        <v>2175000</v>
      </c>
      <c r="E78">
        <v>29493</v>
      </c>
      <c r="F78" t="s">
        <v>1235</v>
      </c>
      <c r="H78" t="s">
        <v>1389</v>
      </c>
      <c r="J78" t="s">
        <v>1237</v>
      </c>
    </row>
    <row r="79" spans="1:10">
      <c r="A79" t="str">
        <f ca="1">VLOOKUP('HocPhi_BienLaiThuTien (2)'!$H79,'[2]du lieu in the'!$B$2:$C$875,2,0)</f>
        <v>711AD3873775</v>
      </c>
      <c r="B79" t="s">
        <v>1390</v>
      </c>
      <c r="C79">
        <v>2175000</v>
      </c>
      <c r="D79">
        <f t="shared" si="1"/>
        <v>2175000</v>
      </c>
      <c r="E79">
        <v>29494</v>
      </c>
      <c r="F79" t="s">
        <v>1235</v>
      </c>
      <c r="H79" t="s">
        <v>1391</v>
      </c>
      <c r="J79" t="s">
        <v>1237</v>
      </c>
    </row>
    <row r="80" spans="1:10">
      <c r="A80" t="str">
        <f ca="1">VLOOKUP('HocPhi_BienLaiThuTien (2)'!$H80,'[2]du lieu in the'!$B$2:$C$875,2,0)</f>
        <v>711AC5560583</v>
      </c>
      <c r="B80" t="s">
        <v>1392</v>
      </c>
      <c r="C80">
        <v>2175000</v>
      </c>
      <c r="D80">
        <f t="shared" si="1"/>
        <v>2175000</v>
      </c>
      <c r="E80">
        <v>29495</v>
      </c>
      <c r="F80" t="s">
        <v>1235</v>
      </c>
      <c r="H80" t="s">
        <v>1393</v>
      </c>
      <c r="J80" t="s">
        <v>1237</v>
      </c>
    </row>
    <row r="81" spans="1:10">
      <c r="A81" t="str">
        <f ca="1">VLOOKUP('HocPhi_BienLaiThuTien (2)'!$H81,'[2]du lieu in the'!$B$2:$C$875,2,0)</f>
        <v>711AD3875241</v>
      </c>
      <c r="B81" t="s">
        <v>1394</v>
      </c>
      <c r="C81">
        <v>2175000</v>
      </c>
      <c r="D81">
        <f t="shared" si="1"/>
        <v>2175000</v>
      </c>
      <c r="E81">
        <v>29496</v>
      </c>
      <c r="F81" t="s">
        <v>1235</v>
      </c>
      <c r="H81" t="s">
        <v>1395</v>
      </c>
      <c r="J81" t="s">
        <v>1237</v>
      </c>
    </row>
    <row r="82" spans="1:10">
      <c r="A82" t="str">
        <f ca="1">VLOOKUP('HocPhi_BienLaiThuTien (2)'!$H82,'[2]du lieu in the'!$B$2:$C$875,2,0)</f>
        <v>711AD3873787</v>
      </c>
      <c r="B82" t="s">
        <v>1396</v>
      </c>
      <c r="C82">
        <v>2925000</v>
      </c>
      <c r="D82">
        <f t="shared" si="1"/>
        <v>2925000</v>
      </c>
      <c r="E82">
        <v>29497</v>
      </c>
      <c r="F82" t="s">
        <v>1235</v>
      </c>
      <c r="H82" t="s">
        <v>1397</v>
      </c>
      <c r="I82">
        <f>VLOOKUP(H82,[4]HocPhi_BienLaiThuTien!$G$2:$H$144,2,0)</f>
        <v>0</v>
      </c>
      <c r="J82" t="s">
        <v>1237</v>
      </c>
    </row>
    <row r="83" spans="1:10">
      <c r="A83" t="str">
        <f ca="1">VLOOKUP('HocPhi_BienLaiThuTien (2)'!$H83,'[2]du lieu in the'!$B$2:$C$875,2,0)</f>
        <v>711AD3874281</v>
      </c>
      <c r="B83" t="s">
        <v>1398</v>
      </c>
      <c r="C83">
        <v>2175000</v>
      </c>
      <c r="D83">
        <f t="shared" si="1"/>
        <v>2175000</v>
      </c>
      <c r="E83">
        <v>29498</v>
      </c>
      <c r="F83" t="s">
        <v>1235</v>
      </c>
      <c r="H83" t="s">
        <v>1399</v>
      </c>
      <c r="J83" t="s">
        <v>1237</v>
      </c>
    </row>
    <row r="84" spans="1:10">
      <c r="A84" t="str">
        <f ca="1">VLOOKUP('HocPhi_BienLaiThuTien (2)'!$H84,'[2]du lieu in the'!$B$2:$C$875,2,0)</f>
        <v>711AD3875253</v>
      </c>
      <c r="B84" t="s">
        <v>1400</v>
      </c>
      <c r="C84">
        <v>2175000</v>
      </c>
      <c r="D84">
        <f t="shared" si="1"/>
        <v>2175000</v>
      </c>
      <c r="E84">
        <v>29499</v>
      </c>
      <c r="F84" t="s">
        <v>1235</v>
      </c>
      <c r="H84" t="s">
        <v>1401</v>
      </c>
      <c r="J84" t="s">
        <v>1237</v>
      </c>
    </row>
    <row r="85" spans="1:10">
      <c r="A85" t="str">
        <f ca="1">VLOOKUP('HocPhi_BienLaiThuTien (2)'!$H85,'[2]du lieu in the'!$B$2:$C$875,2,0)</f>
        <v>711AD3873803</v>
      </c>
      <c r="B85" t="s">
        <v>1402</v>
      </c>
      <c r="C85">
        <v>2175000</v>
      </c>
      <c r="D85">
        <f t="shared" si="1"/>
        <v>2175000</v>
      </c>
      <c r="E85">
        <v>29500</v>
      </c>
      <c r="F85" t="s">
        <v>1235</v>
      </c>
      <c r="H85" t="s">
        <v>1403</v>
      </c>
      <c r="J85" t="s">
        <v>1237</v>
      </c>
    </row>
    <row r="86" spans="1:10">
      <c r="A86" t="str">
        <f ca="1">VLOOKUP('HocPhi_BienLaiThuTien (2)'!$H86,'[2]du lieu in the'!$B$2:$C$875,2,0)</f>
        <v>711AD3874293</v>
      </c>
      <c r="B86" t="s">
        <v>1404</v>
      </c>
      <c r="C86">
        <v>2175000</v>
      </c>
      <c r="D86">
        <f t="shared" si="1"/>
        <v>2175000</v>
      </c>
      <c r="E86">
        <v>29501</v>
      </c>
      <c r="F86" t="s">
        <v>1235</v>
      </c>
      <c r="H86" t="s">
        <v>1405</v>
      </c>
      <c r="J86" t="s">
        <v>1237</v>
      </c>
    </row>
    <row r="87" spans="1:10">
      <c r="A87" t="str">
        <f ca="1">VLOOKUP('HocPhi_BienLaiThuTien (2)'!$H87,'[2]du lieu in the'!$B$2:$C$875,2,0)</f>
        <v>711AC9441163</v>
      </c>
      <c r="B87" t="s">
        <v>1406</v>
      </c>
      <c r="C87">
        <v>2175000</v>
      </c>
      <c r="D87">
        <f t="shared" si="1"/>
        <v>2175000</v>
      </c>
      <c r="E87">
        <v>29502</v>
      </c>
      <c r="F87" t="s">
        <v>1235</v>
      </c>
      <c r="H87" t="s">
        <v>1407</v>
      </c>
      <c r="J87" t="s">
        <v>1237</v>
      </c>
    </row>
    <row r="88" spans="1:10">
      <c r="A88" t="str">
        <f ca="1">VLOOKUP('HocPhi_BienLaiThuTien (2)'!$H88,'[2]du lieu in the'!$B$2:$C$875,2,0)</f>
        <v>711AC9051277</v>
      </c>
      <c r="B88" t="s">
        <v>1408</v>
      </c>
      <c r="C88">
        <v>2925000</v>
      </c>
      <c r="D88">
        <f t="shared" si="1"/>
        <v>2925000</v>
      </c>
      <c r="E88">
        <v>29503</v>
      </c>
      <c r="F88" t="s">
        <v>1235</v>
      </c>
      <c r="H88" t="s">
        <v>1409</v>
      </c>
      <c r="I88">
        <f>VLOOKUP(H88,[4]HocPhi_BienLaiThuTien!$G$2:$H$144,2,0)</f>
        <v>0</v>
      </c>
      <c r="J88" t="s">
        <v>1237</v>
      </c>
    </row>
    <row r="89" spans="1:10">
      <c r="A89" t="str">
        <f ca="1">VLOOKUP('HocPhi_BienLaiThuTien (2)'!$H89,'[2]du lieu in the'!$B$2:$C$875,2,0)</f>
        <v>711AC9567044</v>
      </c>
      <c r="B89" t="s">
        <v>1410</v>
      </c>
      <c r="C89">
        <v>2175000</v>
      </c>
      <c r="D89">
        <f t="shared" si="1"/>
        <v>2175000</v>
      </c>
      <c r="E89">
        <v>29504</v>
      </c>
      <c r="F89" t="s">
        <v>1235</v>
      </c>
      <c r="H89" t="s">
        <v>1411</v>
      </c>
      <c r="J89" t="s">
        <v>1237</v>
      </c>
    </row>
    <row r="90" spans="1:10">
      <c r="A90" t="str">
        <f ca="1">VLOOKUP('HocPhi_BienLaiThuTien (2)'!$H90,'[2]du lieu in the'!$B$2:$C$875,2,0)</f>
        <v>711AD3874306</v>
      </c>
      <c r="B90" t="s">
        <v>1412</v>
      </c>
      <c r="C90">
        <v>2175000</v>
      </c>
      <c r="D90">
        <f t="shared" si="1"/>
        <v>2175000</v>
      </c>
      <c r="E90">
        <v>29505</v>
      </c>
      <c r="F90" t="s">
        <v>1235</v>
      </c>
      <c r="H90" t="s">
        <v>1413</v>
      </c>
      <c r="J90" t="s">
        <v>1237</v>
      </c>
    </row>
    <row r="91" spans="1:10">
      <c r="A91" t="str">
        <f ca="1">VLOOKUP('HocPhi_BienLaiThuTien (2)'!$H91,'[2]du lieu in the'!$B$2:$C$875,2,0)</f>
        <v>711AD3874819</v>
      </c>
      <c r="B91" t="s">
        <v>1414</v>
      </c>
      <c r="C91">
        <v>2175000</v>
      </c>
      <c r="D91">
        <f t="shared" si="1"/>
        <v>2175000</v>
      </c>
      <c r="E91">
        <v>29506</v>
      </c>
      <c r="F91" t="s">
        <v>1235</v>
      </c>
      <c r="H91" t="s">
        <v>1415</v>
      </c>
      <c r="J91" t="s">
        <v>1237</v>
      </c>
    </row>
    <row r="92" spans="1:10">
      <c r="A92" t="str">
        <f ca="1">VLOOKUP('HocPhi_BienLaiThuTien (2)'!$H92,'[2]du lieu in the'!$B$2:$C$875,2,0)</f>
        <v>711AD3873815</v>
      </c>
      <c r="B92" t="s">
        <v>1416</v>
      </c>
      <c r="C92">
        <v>2925000</v>
      </c>
      <c r="D92">
        <f t="shared" si="1"/>
        <v>2925000</v>
      </c>
      <c r="E92">
        <v>29507</v>
      </c>
      <c r="F92" t="s">
        <v>1235</v>
      </c>
      <c r="H92" t="s">
        <v>1417</v>
      </c>
      <c r="I92">
        <f>VLOOKUP(H92,[4]HocPhi_BienLaiThuTien!$G$2:$H$144,2,0)</f>
        <v>0</v>
      </c>
      <c r="J92" t="s">
        <v>1237</v>
      </c>
    </row>
    <row r="93" spans="1:10">
      <c r="A93" t="str">
        <f ca="1">VLOOKUP('HocPhi_BienLaiThuTien (2)'!$H93,'[2]du lieu in the'!$B$2:$C$875,2,0)</f>
        <v>711AD3875261</v>
      </c>
      <c r="B93" t="s">
        <v>1418</v>
      </c>
      <c r="C93">
        <v>2175000</v>
      </c>
      <c r="D93">
        <f t="shared" si="1"/>
        <v>2175000</v>
      </c>
      <c r="E93">
        <v>29508</v>
      </c>
      <c r="F93" t="s">
        <v>1235</v>
      </c>
      <c r="H93" t="s">
        <v>1419</v>
      </c>
      <c r="J93" t="s">
        <v>1237</v>
      </c>
    </row>
    <row r="94" spans="1:10">
      <c r="A94" t="str">
        <f ca="1">VLOOKUP('HocPhi_BienLaiThuTien (2)'!$H94,'[2]du lieu in the'!$B$2:$C$875,2,0)</f>
        <v>711AD3875277</v>
      </c>
      <c r="B94" t="s">
        <v>1420</v>
      </c>
      <c r="C94">
        <v>2175000</v>
      </c>
      <c r="D94">
        <f t="shared" si="1"/>
        <v>2175000</v>
      </c>
      <c r="E94">
        <v>29509</v>
      </c>
      <c r="F94" t="s">
        <v>1235</v>
      </c>
      <c r="H94" t="s">
        <v>1421</v>
      </c>
      <c r="J94" t="s">
        <v>1237</v>
      </c>
    </row>
    <row r="95" spans="1:10">
      <c r="A95" t="str">
        <f ca="1">VLOOKUP('HocPhi_BienLaiThuTien (2)'!$H95,'[2]du lieu in the'!$B$2:$C$875,2,0)</f>
        <v>711AD3874313</v>
      </c>
      <c r="B95" t="s">
        <v>1422</v>
      </c>
      <c r="C95">
        <v>2175000</v>
      </c>
      <c r="D95">
        <f t="shared" si="1"/>
        <v>2175000</v>
      </c>
      <c r="E95">
        <v>29510</v>
      </c>
      <c r="F95" t="s">
        <v>1235</v>
      </c>
      <c r="H95" t="s">
        <v>1423</v>
      </c>
      <c r="J95" t="s">
        <v>1237</v>
      </c>
    </row>
    <row r="96" spans="1:10">
      <c r="A96" t="str">
        <f ca="1">VLOOKUP('HocPhi_BienLaiThuTien (2)'!$H96,'[2]du lieu in the'!$B$2:$C$875,2,0)</f>
        <v>711AD3873827</v>
      </c>
      <c r="B96" t="s">
        <v>1424</v>
      </c>
      <c r="C96">
        <v>2925000</v>
      </c>
      <c r="D96">
        <f t="shared" si="1"/>
        <v>2925000</v>
      </c>
      <c r="E96">
        <v>29511</v>
      </c>
      <c r="F96" t="s">
        <v>1235</v>
      </c>
      <c r="H96" t="s">
        <v>1425</v>
      </c>
      <c r="I96">
        <f>VLOOKUP(H96,[4]HocPhi_BienLaiThuTien!$G$2:$H$144,2,0)</f>
        <v>0</v>
      </c>
      <c r="J96" t="s">
        <v>1237</v>
      </c>
    </row>
    <row r="97" spans="1:10">
      <c r="A97" t="str">
        <f ca="1">VLOOKUP('HocPhi_BienLaiThuTien (2)'!$H97,'[2]du lieu in the'!$B$2:$C$875,2,0)</f>
        <v>711AD3874321</v>
      </c>
      <c r="B97" t="s">
        <v>1426</v>
      </c>
      <c r="C97">
        <v>2925000</v>
      </c>
      <c r="D97">
        <f t="shared" si="1"/>
        <v>2925000</v>
      </c>
      <c r="E97">
        <v>29512</v>
      </c>
      <c r="F97" t="s">
        <v>1235</v>
      </c>
      <c r="H97" t="s">
        <v>1427</v>
      </c>
      <c r="I97">
        <f>VLOOKUP(H97,[4]HocPhi_BienLaiThuTien!$G$2:$H$144,2,0)</f>
        <v>0</v>
      </c>
      <c r="J97" t="s">
        <v>1237</v>
      </c>
    </row>
    <row r="98" spans="1:10">
      <c r="A98" t="str">
        <f ca="1">VLOOKUP('HocPhi_BienLaiThuTien (2)'!$H98,'[2]du lieu in the'!$B$2:$C$875,2,0)</f>
        <v>711AD3874822</v>
      </c>
      <c r="B98" t="s">
        <v>1428</v>
      </c>
      <c r="C98">
        <v>2925000</v>
      </c>
      <c r="D98">
        <f t="shared" si="1"/>
        <v>2925000</v>
      </c>
      <c r="E98">
        <v>29513</v>
      </c>
      <c r="F98" t="s">
        <v>1235</v>
      </c>
      <c r="H98" t="s">
        <v>1429</v>
      </c>
      <c r="I98">
        <f>VLOOKUP(H98,[4]HocPhi_BienLaiThuTien!$G$2:$H$144,2,0)</f>
        <v>0</v>
      </c>
      <c r="J98" t="s">
        <v>1237</v>
      </c>
    </row>
    <row r="99" spans="1:10">
      <c r="A99" t="str">
        <f ca="1">VLOOKUP('HocPhi_BienLaiThuTien (2)'!$H99,'[2]du lieu in the'!$B$2:$C$875,2,0)</f>
        <v>711AA7622607</v>
      </c>
      <c r="B99" t="s">
        <v>1430</v>
      </c>
      <c r="C99">
        <v>2175000</v>
      </c>
      <c r="D99">
        <f t="shared" si="1"/>
        <v>2175000</v>
      </c>
      <c r="E99">
        <v>29514</v>
      </c>
      <c r="F99" t="s">
        <v>1235</v>
      </c>
      <c r="H99" t="s">
        <v>1431</v>
      </c>
      <c r="J99" t="s">
        <v>1237</v>
      </c>
    </row>
    <row r="100" spans="1:10">
      <c r="A100" t="str">
        <f ca="1">VLOOKUP('HocPhi_BienLaiThuTien (2)'!$H100,'[2]du lieu in the'!$B$2:$C$875,2,0)</f>
        <v>711AD3875289</v>
      </c>
      <c r="B100" t="s">
        <v>1432</v>
      </c>
      <c r="C100">
        <v>2175000</v>
      </c>
      <c r="D100">
        <f t="shared" si="1"/>
        <v>2175000</v>
      </c>
      <c r="E100">
        <v>29515</v>
      </c>
      <c r="F100" t="s">
        <v>1235</v>
      </c>
      <c r="H100" t="s">
        <v>1433</v>
      </c>
      <c r="J100" t="s">
        <v>1237</v>
      </c>
    </row>
    <row r="101" spans="1:10">
      <c r="A101" t="str">
        <f ca="1">VLOOKUP('HocPhi_BienLaiThuTien (2)'!$H101,'[2]du lieu in the'!$B$2:$C$875,2,0)</f>
        <v>711AD3874333</v>
      </c>
      <c r="B101" t="s">
        <v>1434</v>
      </c>
      <c r="C101">
        <v>2925000</v>
      </c>
      <c r="D101">
        <f t="shared" si="1"/>
        <v>2925000</v>
      </c>
      <c r="E101">
        <v>29516</v>
      </c>
      <c r="F101" t="s">
        <v>1235</v>
      </c>
      <c r="H101" t="s">
        <v>1435</v>
      </c>
      <c r="I101">
        <f>VLOOKUP(H101,[4]HocPhi_BienLaiThuTien!$G$2:$H$144,2,0)</f>
        <v>0</v>
      </c>
      <c r="J101" t="s">
        <v>1237</v>
      </c>
    </row>
    <row r="102" spans="1:10">
      <c r="A102" t="str">
        <f ca="1">VLOOKUP('HocPhi_BienLaiThuTien (2)'!$H102,'[2]du lieu in the'!$B$2:$C$875,2,0)</f>
        <v>711AD3875292</v>
      </c>
      <c r="B102" t="s">
        <v>1436</v>
      </c>
      <c r="C102">
        <v>2925000</v>
      </c>
      <c r="D102">
        <f t="shared" si="1"/>
        <v>2925000</v>
      </c>
      <c r="E102">
        <v>29517</v>
      </c>
      <c r="F102" t="s">
        <v>1235</v>
      </c>
      <c r="H102" t="s">
        <v>1437</v>
      </c>
      <c r="I102">
        <f>VLOOKUP(H102,[4]HocPhi_BienLaiThuTien!$G$2:$H$144,2,0)</f>
        <v>0</v>
      </c>
      <c r="J102" t="s">
        <v>1237</v>
      </c>
    </row>
    <row r="103" spans="1:10">
      <c r="A103" s="1" t="e">
        <f ca="1">VLOOKUP('HocPhi_BienLaiThuTien (2)'!$H103,'[2]du lieu in the'!$B$2:$C$875,2,0)</f>
        <v>#N/A</v>
      </c>
      <c r="B103" s="1" t="s">
        <v>1438</v>
      </c>
      <c r="C103">
        <v>2175000</v>
      </c>
      <c r="D103">
        <f t="shared" si="1"/>
        <v>2175000</v>
      </c>
      <c r="E103">
        <v>29518</v>
      </c>
      <c r="F103" t="s">
        <v>1235</v>
      </c>
      <c r="H103" t="s">
        <v>1439</v>
      </c>
      <c r="J103" t="s">
        <v>1237</v>
      </c>
    </row>
    <row r="104" spans="1:10">
      <c r="A104" t="str">
        <f ca="1">VLOOKUP('HocPhi_BienLaiThuTien (2)'!$H104,'[2]du lieu in the'!$B$2:$C$875,2,0)</f>
        <v>711AD3874834</v>
      </c>
      <c r="B104" t="s">
        <v>1440</v>
      </c>
      <c r="C104">
        <v>2175000</v>
      </c>
      <c r="D104">
        <f t="shared" si="1"/>
        <v>2175000</v>
      </c>
      <c r="E104">
        <v>29519</v>
      </c>
      <c r="F104" t="s">
        <v>1235</v>
      </c>
      <c r="H104" t="s">
        <v>1441</v>
      </c>
      <c r="J104" t="s">
        <v>1237</v>
      </c>
    </row>
    <row r="105" spans="1:10">
      <c r="A105" t="str">
        <f ca="1">VLOOKUP('HocPhi_BienLaiThuTien (2)'!$H105,'[2]du lieu in the'!$B$2:$C$875,2,0)</f>
        <v>711AD3874349</v>
      </c>
      <c r="B105" t="s">
        <v>1442</v>
      </c>
      <c r="C105">
        <v>2175000</v>
      </c>
      <c r="D105">
        <f t="shared" si="1"/>
        <v>2175000</v>
      </c>
      <c r="E105">
        <v>29520</v>
      </c>
      <c r="F105" t="s">
        <v>1235</v>
      </c>
      <c r="H105" t="s">
        <v>1443</v>
      </c>
      <c r="J105" t="s">
        <v>1237</v>
      </c>
    </row>
    <row r="106" spans="1:10">
      <c r="A106" t="str">
        <f ca="1">VLOOKUP('HocPhi_BienLaiThuTien (2)'!$H106,'[2]du lieu in the'!$B$2:$C$875,2,0)</f>
        <v>711AD3874846</v>
      </c>
      <c r="B106" t="s">
        <v>1444</v>
      </c>
      <c r="C106">
        <v>2175000</v>
      </c>
      <c r="D106">
        <f t="shared" si="1"/>
        <v>2175000</v>
      </c>
      <c r="E106">
        <v>29521</v>
      </c>
      <c r="F106" t="s">
        <v>1235</v>
      </c>
      <c r="H106" t="s">
        <v>1445</v>
      </c>
      <c r="J106" t="s">
        <v>1237</v>
      </c>
    </row>
    <row r="107" spans="1:10">
      <c r="A107" t="str">
        <f ca="1">VLOOKUP('HocPhi_BienLaiThuTien (2)'!$H107,'[2]du lieu in the'!$B$2:$C$875,2,0)</f>
        <v>711AD3875301</v>
      </c>
      <c r="B107" t="s">
        <v>1446</v>
      </c>
      <c r="C107">
        <v>2925000</v>
      </c>
      <c r="D107">
        <f t="shared" si="1"/>
        <v>2925000</v>
      </c>
      <c r="E107">
        <v>29522</v>
      </c>
      <c r="F107" t="s">
        <v>1235</v>
      </c>
      <c r="H107" t="s">
        <v>1447</v>
      </c>
      <c r="J107" t="s">
        <v>1237</v>
      </c>
    </row>
    <row r="108" spans="1:10">
      <c r="A108" t="str">
        <f ca="1">VLOOKUP('HocPhi_BienLaiThuTien (2)'!$H108,'[2]du lieu in the'!$B$2:$C$875,2,0)</f>
        <v>711AD3873839</v>
      </c>
      <c r="B108" t="s">
        <v>1448</v>
      </c>
      <c r="C108">
        <v>2175000</v>
      </c>
      <c r="D108">
        <f t="shared" si="1"/>
        <v>2175000</v>
      </c>
      <c r="E108">
        <v>29523</v>
      </c>
      <c r="F108" t="s">
        <v>1235</v>
      </c>
      <c r="H108" t="s">
        <v>1449</v>
      </c>
      <c r="J108" t="s">
        <v>1237</v>
      </c>
    </row>
    <row r="109" spans="1:10">
      <c r="A109" t="str">
        <f ca="1">VLOOKUP('HocPhi_BienLaiThuTien (2)'!$H109,'[2]du lieu in the'!$B$2:$C$875,2,0)</f>
        <v>711AD3874352</v>
      </c>
      <c r="B109" t="s">
        <v>1450</v>
      </c>
      <c r="C109">
        <v>2925000</v>
      </c>
      <c r="D109">
        <f t="shared" si="1"/>
        <v>2925000</v>
      </c>
      <c r="E109">
        <v>29524</v>
      </c>
      <c r="F109" t="s">
        <v>1235</v>
      </c>
      <c r="H109" t="s">
        <v>1451</v>
      </c>
      <c r="I109">
        <f>VLOOKUP(H109,[4]HocPhi_BienLaiThuTien!$G$2:$H$144,2,0)</f>
        <v>0</v>
      </c>
      <c r="J109" t="s">
        <v>1237</v>
      </c>
    </row>
    <row r="110" spans="1:10">
      <c r="A110" t="str">
        <f ca="1">VLOOKUP('HocPhi_BienLaiThuTien (2)'!$H110,'[2]du lieu in the'!$B$2:$C$875,2,0)</f>
        <v>711AD3875317</v>
      </c>
      <c r="B110" t="s">
        <v>1452</v>
      </c>
      <c r="C110">
        <v>2175000</v>
      </c>
      <c r="D110">
        <f t="shared" si="1"/>
        <v>2175000</v>
      </c>
      <c r="E110">
        <v>29525</v>
      </c>
      <c r="F110" t="s">
        <v>1235</v>
      </c>
      <c r="H110" t="s">
        <v>1453</v>
      </c>
      <c r="J110" t="s">
        <v>1237</v>
      </c>
    </row>
    <row r="111" spans="1:10">
      <c r="A111" t="str">
        <f ca="1">VLOOKUP('HocPhi_BienLaiThuTien (2)'!$H111,'[2]du lieu in the'!$B$2:$C$875,2,0)</f>
        <v>711AD3874858</v>
      </c>
      <c r="B111" t="s">
        <v>1454</v>
      </c>
      <c r="C111">
        <v>2175000</v>
      </c>
      <c r="D111">
        <f t="shared" si="1"/>
        <v>2175000</v>
      </c>
      <c r="E111">
        <v>29526</v>
      </c>
      <c r="F111" t="s">
        <v>1235</v>
      </c>
      <c r="H111" t="s">
        <v>1455</v>
      </c>
      <c r="J111" t="s">
        <v>1237</v>
      </c>
    </row>
    <row r="112" spans="1:10">
      <c r="A112" t="str">
        <f ca="1">VLOOKUP('HocPhi_BienLaiThuTien (2)'!$H112,'[2]du lieu in the'!$B$2:$C$875,2,0)</f>
        <v>711AD3873842</v>
      </c>
      <c r="B112" t="s">
        <v>1456</v>
      </c>
      <c r="C112">
        <v>2925000</v>
      </c>
      <c r="D112">
        <f t="shared" si="1"/>
        <v>2925000</v>
      </c>
      <c r="E112">
        <v>29527</v>
      </c>
      <c r="F112" t="s">
        <v>1235</v>
      </c>
      <c r="H112" t="s">
        <v>1457</v>
      </c>
      <c r="I112">
        <f>VLOOKUP(H112,[4]HocPhi_BienLaiThuTien!$G$2:$H$144,2,0)</f>
        <v>0</v>
      </c>
      <c r="J112" t="s">
        <v>1237</v>
      </c>
    </row>
    <row r="113" spans="1:10">
      <c r="A113" t="str">
        <f ca="1">VLOOKUP('HocPhi_BienLaiThuTien (2)'!$H113,'[2]du lieu in the'!$B$2:$C$875,2,0)</f>
        <v>711AD3874364</v>
      </c>
      <c r="B113" t="s">
        <v>1458</v>
      </c>
      <c r="C113">
        <v>2175000</v>
      </c>
      <c r="D113">
        <f t="shared" si="1"/>
        <v>2175000</v>
      </c>
      <c r="E113">
        <v>29528</v>
      </c>
      <c r="F113" t="s">
        <v>1235</v>
      </c>
      <c r="H113" t="s">
        <v>1459</v>
      </c>
      <c r="J113" t="s">
        <v>1237</v>
      </c>
    </row>
    <row r="114" spans="1:10">
      <c r="A114" t="str">
        <f ca="1">VLOOKUP('HocPhi_BienLaiThuTien (2)'!$H114,'[2]du lieu in the'!$B$2:$C$875,2,0)</f>
        <v>711AD3873854</v>
      </c>
      <c r="B114" t="s">
        <v>1460</v>
      </c>
      <c r="C114">
        <v>2925000</v>
      </c>
      <c r="D114">
        <f t="shared" si="1"/>
        <v>2925000</v>
      </c>
      <c r="E114">
        <v>29529</v>
      </c>
      <c r="F114" t="s">
        <v>1235</v>
      </c>
      <c r="H114" t="s">
        <v>1461</v>
      </c>
      <c r="I114">
        <f>VLOOKUP(H114,[4]HocPhi_BienLaiThuTien!$G$2:$H$144,2,0)</f>
        <v>0</v>
      </c>
      <c r="J114" t="s">
        <v>1237</v>
      </c>
    </row>
    <row r="115" spans="1:10">
      <c r="A115" t="str">
        <f ca="1">VLOOKUP('HocPhi_BienLaiThuTien (2)'!$H115,'[2]du lieu in the'!$B$2:$C$875,2,0)</f>
        <v>711AD3874376</v>
      </c>
      <c r="B115" t="s">
        <v>1462</v>
      </c>
      <c r="C115">
        <v>2175000</v>
      </c>
      <c r="D115">
        <f t="shared" si="1"/>
        <v>2175000</v>
      </c>
      <c r="E115">
        <v>29530</v>
      </c>
      <c r="F115" t="s">
        <v>1235</v>
      </c>
      <c r="H115" t="s">
        <v>1463</v>
      </c>
      <c r="J115" t="s">
        <v>1237</v>
      </c>
    </row>
    <row r="116" spans="1:10">
      <c r="A116" t="str">
        <f ca="1">VLOOKUP('HocPhi_BienLaiThuTien (2)'!$H116,'[2]du lieu in the'!$B$2:$C$875,2,0)</f>
        <v>711AD0807706</v>
      </c>
      <c r="B116" t="s">
        <v>1464</v>
      </c>
      <c r="C116">
        <v>1785000</v>
      </c>
      <c r="D116">
        <f t="shared" si="1"/>
        <v>1785000</v>
      </c>
      <c r="E116">
        <v>29531</v>
      </c>
      <c r="F116" t="s">
        <v>1235</v>
      </c>
      <c r="H116" t="s">
        <v>1465</v>
      </c>
      <c r="J116" t="s">
        <v>1237</v>
      </c>
    </row>
    <row r="117" spans="1:10">
      <c r="A117" t="str">
        <f ca="1">VLOOKUP('HocPhi_BienLaiThuTien (2)'!$H117,'[2]du lieu in the'!$B$2:$C$875,2,0)</f>
        <v>711AD5192224</v>
      </c>
      <c r="B117" t="s">
        <v>1466</v>
      </c>
      <c r="C117">
        <v>2175000</v>
      </c>
      <c r="D117">
        <f t="shared" si="1"/>
        <v>2175000</v>
      </c>
      <c r="E117">
        <v>29532</v>
      </c>
      <c r="F117" t="s">
        <v>1235</v>
      </c>
      <c r="H117" t="s">
        <v>1467</v>
      </c>
      <c r="J117" t="s">
        <v>1237</v>
      </c>
    </row>
    <row r="118" spans="1:10">
      <c r="A118" t="str">
        <f ca="1">VLOOKUP('HocPhi_BienLaiThuTien (2)'!$H118,'[2]du lieu in the'!$B$2:$C$875,2,0)</f>
        <v>711AD3873866</v>
      </c>
      <c r="B118" t="s">
        <v>1468</v>
      </c>
      <c r="C118">
        <v>712500</v>
      </c>
      <c r="D118">
        <f t="shared" si="1"/>
        <v>712500</v>
      </c>
      <c r="E118">
        <v>29533</v>
      </c>
      <c r="F118" t="s">
        <v>1235</v>
      </c>
      <c r="H118" t="s">
        <v>1469</v>
      </c>
      <c r="J118" t="s">
        <v>1237</v>
      </c>
    </row>
    <row r="119" spans="1:10">
      <c r="A119" t="str">
        <f ca="1">VLOOKUP('HocPhi_BienLaiThuTien (2)'!$H119,'[2]du lieu in the'!$B$2:$C$875,2,0)</f>
        <v>711AD3874388</v>
      </c>
      <c r="B119" t="s">
        <v>1470</v>
      </c>
      <c r="C119">
        <v>2925000</v>
      </c>
      <c r="D119">
        <f t="shared" si="1"/>
        <v>2925000</v>
      </c>
      <c r="E119">
        <v>29534</v>
      </c>
      <c r="F119" t="s">
        <v>1235</v>
      </c>
      <c r="H119" t="s">
        <v>1471</v>
      </c>
      <c r="I119">
        <f>VLOOKUP(H119,[4]HocPhi_BienLaiThuTien!$G$2:$H$144,2,0)</f>
        <v>0</v>
      </c>
      <c r="J119" t="s">
        <v>1237</v>
      </c>
    </row>
    <row r="120" spans="1:10">
      <c r="A120" t="str">
        <f ca="1">VLOOKUP('HocPhi_BienLaiThuTien (2)'!$H120,'[2]du lieu in the'!$B$2:$C$875,2,0)</f>
        <v>711AD3874861</v>
      </c>
      <c r="B120" t="s">
        <v>1472</v>
      </c>
      <c r="C120">
        <v>2925000</v>
      </c>
      <c r="D120">
        <f t="shared" si="1"/>
        <v>2925000</v>
      </c>
      <c r="E120">
        <v>29535</v>
      </c>
      <c r="F120" t="s">
        <v>1235</v>
      </c>
      <c r="H120" t="s">
        <v>1473</v>
      </c>
      <c r="I120">
        <f>VLOOKUP(H120,[4]HocPhi_BienLaiThuTien!$G$2:$H$144,2,0)</f>
        <v>0</v>
      </c>
      <c r="J120" t="s">
        <v>1237</v>
      </c>
    </row>
    <row r="121" spans="1:10">
      <c r="A121" t="str">
        <f ca="1">VLOOKUP('HocPhi_BienLaiThuTien (2)'!$H121,'[2]du lieu in the'!$B$2:$C$875,2,0)</f>
        <v>711AB4316952</v>
      </c>
      <c r="B121" t="s">
        <v>1474</v>
      </c>
      <c r="C121">
        <v>2175000</v>
      </c>
      <c r="D121">
        <f t="shared" si="1"/>
        <v>2175000</v>
      </c>
      <c r="E121">
        <v>29536</v>
      </c>
      <c r="F121" t="s">
        <v>1235</v>
      </c>
      <c r="H121" t="s">
        <v>1475</v>
      </c>
      <c r="J121" t="s">
        <v>1237</v>
      </c>
    </row>
    <row r="122" spans="1:10">
      <c r="A122" t="str">
        <f ca="1">VLOOKUP('HocPhi_BienLaiThuTien (2)'!$H122,'[2]du lieu in the'!$B$2:$C$875,2,0)</f>
        <v>711AD3875329</v>
      </c>
      <c r="B122" t="s">
        <v>1476</v>
      </c>
      <c r="C122">
        <v>2925000</v>
      </c>
      <c r="D122">
        <f t="shared" si="1"/>
        <v>2925000</v>
      </c>
      <c r="E122">
        <v>29537</v>
      </c>
      <c r="F122" t="s">
        <v>1235</v>
      </c>
      <c r="H122" t="s">
        <v>1477</v>
      </c>
      <c r="I122">
        <f>VLOOKUP(H122,[4]HocPhi_BienLaiThuTien!$G$2:$H$144,2,0)</f>
        <v>0</v>
      </c>
      <c r="J122" t="s">
        <v>1237</v>
      </c>
    </row>
    <row r="123" spans="1:10">
      <c r="A123" t="str">
        <f ca="1">VLOOKUP('HocPhi_BienLaiThuTien (2)'!$H123,'[2]du lieu in the'!$B$2:$C$875,2,0)</f>
        <v>711AD3873873</v>
      </c>
      <c r="B123" t="s">
        <v>1478</v>
      </c>
      <c r="C123">
        <v>2175000</v>
      </c>
      <c r="D123">
        <f t="shared" si="1"/>
        <v>2175000</v>
      </c>
      <c r="E123">
        <v>29538</v>
      </c>
      <c r="F123" t="s">
        <v>1235</v>
      </c>
      <c r="H123" t="s">
        <v>1479</v>
      </c>
      <c r="J123" t="s">
        <v>1237</v>
      </c>
    </row>
    <row r="124" spans="1:10">
      <c r="A124" t="str">
        <f ca="1">VLOOKUP('HocPhi_BienLaiThuTien (2)'!$H124,'[2]du lieu in the'!$B$2:$C$875,2,0)</f>
        <v>711AD3874873</v>
      </c>
      <c r="B124" t="s">
        <v>1480</v>
      </c>
      <c r="C124">
        <v>2175000</v>
      </c>
      <c r="D124">
        <f t="shared" si="1"/>
        <v>2175000</v>
      </c>
      <c r="E124">
        <v>29539</v>
      </c>
      <c r="F124" t="s">
        <v>1235</v>
      </c>
      <c r="H124" t="s">
        <v>1481</v>
      </c>
      <c r="J124" t="s">
        <v>1237</v>
      </c>
    </row>
    <row r="125" spans="1:10">
      <c r="A125" s="1" t="e">
        <f ca="1">VLOOKUP('HocPhi_BienLaiThuTien (2)'!$H125,'[2]du lieu in the'!$B$2:$C$875,2,0)</f>
        <v>#N/A</v>
      </c>
      <c r="B125" s="1" t="s">
        <v>1482</v>
      </c>
      <c r="C125">
        <v>2175000</v>
      </c>
      <c r="D125">
        <f t="shared" si="1"/>
        <v>2175000</v>
      </c>
      <c r="E125">
        <v>29540</v>
      </c>
      <c r="F125" t="s">
        <v>1235</v>
      </c>
      <c r="H125" t="s">
        <v>1483</v>
      </c>
      <c r="J125" t="s">
        <v>1237</v>
      </c>
    </row>
    <row r="126" spans="1:10">
      <c r="A126" t="str">
        <f ca="1">VLOOKUP('HocPhi_BienLaiThuTien (2)'!$H126,'[2]du lieu in the'!$B$2:$C$875,2,0)</f>
        <v>711AD3875332</v>
      </c>
      <c r="B126" t="s">
        <v>1484</v>
      </c>
      <c r="C126">
        <v>2925000</v>
      </c>
      <c r="D126">
        <f t="shared" si="1"/>
        <v>2925000</v>
      </c>
      <c r="E126">
        <v>29541</v>
      </c>
      <c r="F126" t="s">
        <v>1235</v>
      </c>
      <c r="H126" t="s">
        <v>1485</v>
      </c>
      <c r="I126">
        <f>VLOOKUP(H126,[4]HocPhi_BienLaiThuTien!$G$2:$H$144,2,0)</f>
        <v>0</v>
      </c>
      <c r="J126" t="s">
        <v>1237</v>
      </c>
    </row>
    <row r="127" spans="1:10">
      <c r="A127" s="1" t="e">
        <f ca="1">VLOOKUP('HocPhi_BienLaiThuTien (2)'!$H127,'[2]du lieu in the'!$B$2:$C$875,2,0)</f>
        <v>#N/A</v>
      </c>
      <c r="B127" s="1" t="s">
        <v>1486</v>
      </c>
      <c r="C127">
        <v>2175000</v>
      </c>
      <c r="D127">
        <f t="shared" si="1"/>
        <v>2175000</v>
      </c>
      <c r="E127">
        <v>29542</v>
      </c>
      <c r="F127" t="s">
        <v>1235</v>
      </c>
      <c r="H127" t="s">
        <v>1487</v>
      </c>
      <c r="J127" t="s">
        <v>1237</v>
      </c>
    </row>
    <row r="128" spans="1:10">
      <c r="A128" t="str">
        <f ca="1">VLOOKUP('HocPhi_BienLaiThuTien (2)'!$H128,'[2]du lieu in the'!$B$2:$C$875,2,0)</f>
        <v>711AD3874409</v>
      </c>
      <c r="B128" t="s">
        <v>1488</v>
      </c>
      <c r="C128">
        <v>2175000</v>
      </c>
      <c r="D128">
        <f t="shared" si="1"/>
        <v>2175000</v>
      </c>
      <c r="E128">
        <v>29543</v>
      </c>
      <c r="F128" t="s">
        <v>1235</v>
      </c>
      <c r="H128" t="s">
        <v>1489</v>
      </c>
      <c r="J128" t="s">
        <v>1237</v>
      </c>
    </row>
    <row r="129" spans="1:10">
      <c r="A129" t="str">
        <f ca="1">VLOOKUP('HocPhi_BienLaiThuTien (2)'!$H129,'[2]du lieu in the'!$B$2:$C$875,2,0)</f>
        <v>711AD3874885</v>
      </c>
      <c r="B129" t="s">
        <v>1490</v>
      </c>
      <c r="C129">
        <v>2175000</v>
      </c>
      <c r="D129">
        <f t="shared" si="1"/>
        <v>2175000</v>
      </c>
      <c r="E129">
        <v>29544</v>
      </c>
      <c r="F129" t="s">
        <v>1235</v>
      </c>
      <c r="H129" t="s">
        <v>1491</v>
      </c>
      <c r="J129" t="s">
        <v>1237</v>
      </c>
    </row>
    <row r="130" spans="1:10">
      <c r="A130" t="str">
        <f ca="1">VLOOKUP('HocPhi_BienLaiThuTien (2)'!$H130,'[2]du lieu in the'!$B$2:$C$875,2,0)</f>
        <v>711AD3875344</v>
      </c>
      <c r="B130" t="s">
        <v>1492</v>
      </c>
      <c r="C130">
        <v>2175000</v>
      </c>
      <c r="D130">
        <f t="shared" ref="D130:D193" si="2">C130+I130</f>
        <v>2175000</v>
      </c>
      <c r="E130">
        <v>29545</v>
      </c>
      <c r="F130" t="s">
        <v>1235</v>
      </c>
      <c r="H130" t="s">
        <v>1493</v>
      </c>
      <c r="J130" t="s">
        <v>1237</v>
      </c>
    </row>
    <row r="131" spans="1:10">
      <c r="A131" s="1" t="e">
        <f ca="1">VLOOKUP('HocPhi_BienLaiThuTien (2)'!$H131,'[2]du lieu in the'!$B$2:$C$875,2,0)</f>
        <v>#N/A</v>
      </c>
      <c r="B131" s="1" t="s">
        <v>1494</v>
      </c>
      <c r="C131">
        <v>2175000</v>
      </c>
      <c r="D131">
        <f t="shared" si="2"/>
        <v>2175000</v>
      </c>
      <c r="E131">
        <v>29546</v>
      </c>
      <c r="F131" t="s">
        <v>1235</v>
      </c>
      <c r="H131" t="s">
        <v>1495</v>
      </c>
      <c r="J131" t="s">
        <v>1237</v>
      </c>
    </row>
    <row r="132" spans="1:10">
      <c r="A132" t="str">
        <f ca="1">VLOOKUP('HocPhi_BienLaiThuTien (2)'!$H132,'[2]du lieu in the'!$B$2:$C$875,2,0)</f>
        <v>711AD3874412</v>
      </c>
      <c r="B132" t="s">
        <v>1496</v>
      </c>
      <c r="C132">
        <v>2175000</v>
      </c>
      <c r="D132">
        <f t="shared" si="2"/>
        <v>2175000</v>
      </c>
      <c r="E132">
        <v>29547</v>
      </c>
      <c r="F132" t="s">
        <v>1235</v>
      </c>
      <c r="H132" t="s">
        <v>1497</v>
      </c>
      <c r="J132" t="s">
        <v>1237</v>
      </c>
    </row>
    <row r="133" spans="1:10">
      <c r="A133" t="str">
        <f ca="1">VLOOKUP('HocPhi_BienLaiThuTien (2)'!$H133,'[2]du lieu in the'!$B$2:$C$875,2,0)</f>
        <v>711AD3874897</v>
      </c>
      <c r="B133" t="s">
        <v>1498</v>
      </c>
      <c r="C133">
        <v>2175000</v>
      </c>
      <c r="D133">
        <f t="shared" si="2"/>
        <v>2175000</v>
      </c>
      <c r="E133">
        <v>29548</v>
      </c>
      <c r="F133" t="s">
        <v>1235</v>
      </c>
      <c r="H133" t="s">
        <v>1499</v>
      </c>
      <c r="J133" t="s">
        <v>1237</v>
      </c>
    </row>
    <row r="134" spans="1:10">
      <c r="A134" t="str">
        <f ca="1">VLOOKUP('HocPhi_BienLaiThuTien (2)'!$H134,'[2]du lieu in the'!$B$2:$C$875,2,0)</f>
        <v>711AD3875356</v>
      </c>
      <c r="B134" t="s">
        <v>1500</v>
      </c>
      <c r="C134">
        <v>2175000</v>
      </c>
      <c r="D134">
        <f t="shared" si="2"/>
        <v>2175000</v>
      </c>
      <c r="E134">
        <v>29549</v>
      </c>
      <c r="F134" t="s">
        <v>1235</v>
      </c>
      <c r="H134" t="s">
        <v>1501</v>
      </c>
      <c r="J134" t="s">
        <v>1237</v>
      </c>
    </row>
    <row r="135" spans="1:10">
      <c r="A135" t="str">
        <f ca="1">VLOOKUP('HocPhi_BienLaiThuTien (2)'!$H135,'[2]du lieu in the'!$B$2:$C$875,2,0)</f>
        <v>711AD3873881</v>
      </c>
      <c r="B135" t="s">
        <v>1502</v>
      </c>
      <c r="C135">
        <v>2175000</v>
      </c>
      <c r="D135">
        <f t="shared" si="2"/>
        <v>2175000</v>
      </c>
      <c r="E135">
        <v>29550</v>
      </c>
      <c r="F135" t="s">
        <v>1235</v>
      </c>
      <c r="H135" t="s">
        <v>1503</v>
      </c>
      <c r="J135" t="s">
        <v>1237</v>
      </c>
    </row>
    <row r="136" spans="1:10">
      <c r="A136" t="str">
        <f ca="1">VLOOKUP('HocPhi_BienLaiThuTien (2)'!$H136,'[2]du lieu in the'!$B$2:$C$875,2,0)</f>
        <v>711AD3874436</v>
      </c>
      <c r="B136" t="s">
        <v>1504</v>
      </c>
      <c r="C136">
        <v>2175000</v>
      </c>
      <c r="D136">
        <f t="shared" si="2"/>
        <v>2175000</v>
      </c>
      <c r="E136">
        <v>29551</v>
      </c>
      <c r="F136" t="s">
        <v>1235</v>
      </c>
      <c r="H136" t="s">
        <v>1505</v>
      </c>
      <c r="J136" t="s">
        <v>1237</v>
      </c>
    </row>
    <row r="137" spans="1:10">
      <c r="A137" t="str">
        <f ca="1">VLOOKUP('HocPhi_BienLaiThuTien (2)'!$H137,'[2]du lieu in the'!$B$2:$C$875,2,0)</f>
        <v>711AC9903649</v>
      </c>
      <c r="B137" t="s">
        <v>1506</v>
      </c>
      <c r="C137">
        <v>2175000</v>
      </c>
      <c r="D137">
        <f t="shared" si="2"/>
        <v>2175000</v>
      </c>
      <c r="E137">
        <v>29552</v>
      </c>
      <c r="F137" t="s">
        <v>1235</v>
      </c>
      <c r="H137" t="s">
        <v>1507</v>
      </c>
      <c r="J137" t="s">
        <v>1237</v>
      </c>
    </row>
    <row r="138" spans="1:10">
      <c r="A138" t="str">
        <f ca="1">VLOOKUP('HocPhi_BienLaiThuTien (2)'!$H138,'[2]du lieu in the'!$B$2:$C$875,2,0)</f>
        <v>711AD3875368</v>
      </c>
      <c r="B138" t="s">
        <v>1508</v>
      </c>
      <c r="C138">
        <v>2925000</v>
      </c>
      <c r="D138">
        <f t="shared" si="2"/>
        <v>2925000</v>
      </c>
      <c r="E138">
        <v>29553</v>
      </c>
      <c r="F138" t="s">
        <v>1235</v>
      </c>
      <c r="H138" t="s">
        <v>1509</v>
      </c>
      <c r="I138">
        <f>VLOOKUP(H138,[4]HocPhi_BienLaiThuTien!$G$2:$H$144,2,0)</f>
        <v>0</v>
      </c>
      <c r="J138" t="s">
        <v>1237</v>
      </c>
    </row>
    <row r="139" spans="1:10">
      <c r="A139" t="str">
        <f ca="1">VLOOKUP('HocPhi_BienLaiThuTien (2)'!$H139,'[2]du lieu in the'!$B$2:$C$875,2,0)</f>
        <v>711AD3873893</v>
      </c>
      <c r="B139" t="s">
        <v>1510</v>
      </c>
      <c r="C139">
        <v>2175000</v>
      </c>
      <c r="D139">
        <f t="shared" si="2"/>
        <v>2175000</v>
      </c>
      <c r="E139">
        <v>29554</v>
      </c>
      <c r="F139" t="s">
        <v>1235</v>
      </c>
      <c r="H139" t="s">
        <v>1511</v>
      </c>
      <c r="J139" t="s">
        <v>1237</v>
      </c>
    </row>
    <row r="140" spans="1:10">
      <c r="A140" t="str">
        <f ca="1">VLOOKUP('HocPhi_BienLaiThuTien (2)'!$H140,'[2]du lieu in the'!$B$2:$C$875,2,0)</f>
        <v>711AD3874443</v>
      </c>
      <c r="B140" t="s">
        <v>1512</v>
      </c>
      <c r="C140">
        <v>2925000</v>
      </c>
      <c r="D140">
        <f t="shared" si="2"/>
        <v>2925000</v>
      </c>
      <c r="E140">
        <v>29555</v>
      </c>
      <c r="F140" t="s">
        <v>1235</v>
      </c>
      <c r="H140" t="s">
        <v>1513</v>
      </c>
      <c r="I140">
        <f>VLOOKUP(H140,[4]HocPhi_BienLaiThuTien!$G$2:$H$144,2,0)</f>
        <v>0</v>
      </c>
      <c r="J140" t="s">
        <v>1237</v>
      </c>
    </row>
    <row r="141" spans="1:10">
      <c r="A141" t="str">
        <f ca="1">VLOOKUP('HocPhi_BienLaiThuTien (2)'!$H141,'[2]du lieu in the'!$B$2:$C$875,2,0)</f>
        <v>711AD2856712</v>
      </c>
      <c r="B141" t="s">
        <v>1514</v>
      </c>
      <c r="C141">
        <v>2175000</v>
      </c>
      <c r="D141">
        <f t="shared" si="2"/>
        <v>2175000</v>
      </c>
      <c r="E141">
        <v>29556</v>
      </c>
      <c r="F141" t="s">
        <v>1235</v>
      </c>
      <c r="H141" t="s">
        <v>1515</v>
      </c>
      <c r="J141" t="s">
        <v>1237</v>
      </c>
    </row>
    <row r="142" spans="1:10">
      <c r="A142" t="str">
        <f ca="1">VLOOKUP('HocPhi_BienLaiThuTien (2)'!$H142,'[2]du lieu in the'!$B$2:$C$875,2,0)</f>
        <v>711AD3874451</v>
      </c>
      <c r="B142" t="s">
        <v>1516</v>
      </c>
      <c r="C142">
        <v>2925000</v>
      </c>
      <c r="D142">
        <f t="shared" si="2"/>
        <v>2925000</v>
      </c>
      <c r="E142">
        <v>29557</v>
      </c>
      <c r="F142" t="s">
        <v>1235</v>
      </c>
      <c r="H142" t="s">
        <v>1517</v>
      </c>
      <c r="I142">
        <f>VLOOKUP(H142,[4]HocPhi_BienLaiThuTien!$G$2:$H$144,2,0)</f>
        <v>0</v>
      </c>
      <c r="J142" t="s">
        <v>1237</v>
      </c>
    </row>
    <row r="143" spans="1:10">
      <c r="A143" t="str">
        <f ca="1">VLOOKUP('HocPhi_BienLaiThuTien (2)'!$H143,'[2]du lieu in the'!$B$2:$C$875,2,0)</f>
        <v>711AD3318614</v>
      </c>
      <c r="B143" t="s">
        <v>1518</v>
      </c>
      <c r="C143">
        <v>2175000</v>
      </c>
      <c r="D143">
        <f t="shared" si="2"/>
        <v>2175000</v>
      </c>
      <c r="E143">
        <v>29558</v>
      </c>
      <c r="F143" t="s">
        <v>1235</v>
      </c>
      <c r="H143" t="s">
        <v>1519</v>
      </c>
      <c r="J143" t="s">
        <v>1237</v>
      </c>
    </row>
    <row r="144" spans="1:10">
      <c r="A144" t="str">
        <f ca="1">VLOOKUP('HocPhi_BienLaiThuTien (2)'!$H144,'[2]du lieu in the'!$B$2:$C$875,2,0)</f>
        <v>711AD3873902</v>
      </c>
      <c r="B144" t="s">
        <v>1520</v>
      </c>
      <c r="C144">
        <v>2925000</v>
      </c>
      <c r="D144">
        <f t="shared" si="2"/>
        <v>2925000</v>
      </c>
      <c r="E144">
        <v>29559</v>
      </c>
      <c r="F144" t="s">
        <v>1235</v>
      </c>
      <c r="H144" t="s">
        <v>1521</v>
      </c>
      <c r="I144">
        <f>VLOOKUP(H144,[4]HocPhi_BienLaiThuTien!$G$2:$H$144,2,0)</f>
        <v>0</v>
      </c>
      <c r="J144" t="s">
        <v>1237</v>
      </c>
    </row>
    <row r="145" spans="1:10">
      <c r="A145" t="str">
        <f ca="1">VLOOKUP('HocPhi_BienLaiThuTien (2)'!$H145,'[2]du lieu in the'!$B$2:$C$875,2,0)</f>
        <v>711AD3874906</v>
      </c>
      <c r="B145" t="s">
        <v>1522</v>
      </c>
      <c r="C145">
        <v>2175000</v>
      </c>
      <c r="D145">
        <f t="shared" si="2"/>
        <v>2175000</v>
      </c>
      <c r="E145">
        <v>29560</v>
      </c>
      <c r="F145" t="s">
        <v>1235</v>
      </c>
      <c r="H145" t="s">
        <v>1523</v>
      </c>
      <c r="J145" t="s">
        <v>1237</v>
      </c>
    </row>
    <row r="146" spans="1:10">
      <c r="A146" t="str">
        <f ca="1">VLOOKUP('HocPhi_BienLaiThuTien (2)'!$H146,'[2]du lieu in the'!$B$2:$C$875,2,0)</f>
        <v>711AC9859489</v>
      </c>
      <c r="B146" t="s">
        <v>1524</v>
      </c>
      <c r="C146">
        <v>2175000</v>
      </c>
      <c r="D146">
        <f t="shared" si="2"/>
        <v>2175000</v>
      </c>
      <c r="E146">
        <v>29561</v>
      </c>
      <c r="F146" t="s">
        <v>1235</v>
      </c>
      <c r="H146" t="s">
        <v>1525</v>
      </c>
      <c r="J146" t="s">
        <v>1237</v>
      </c>
    </row>
    <row r="147" spans="1:10">
      <c r="A147" t="str">
        <f ca="1">VLOOKUP('HocPhi_BienLaiThuTien (2)'!$H147,'[2]du lieu in the'!$B$2:$C$875,2,0)</f>
        <v>711AD3873918</v>
      </c>
      <c r="B147" t="s">
        <v>1530</v>
      </c>
      <c r="C147">
        <v>2175000</v>
      </c>
      <c r="D147">
        <f t="shared" si="2"/>
        <v>2175000</v>
      </c>
      <c r="E147">
        <v>29562</v>
      </c>
      <c r="F147" t="s">
        <v>1235</v>
      </c>
      <c r="H147" t="s">
        <v>1531</v>
      </c>
      <c r="J147" t="s">
        <v>1237</v>
      </c>
    </row>
    <row r="148" spans="1:10">
      <c r="A148" t="str">
        <f ca="1">VLOOKUP('HocPhi_BienLaiThuTien (2)'!$H148,'[2]du lieu in the'!$B$2:$C$875,2,0)</f>
        <v>711AD3874463</v>
      </c>
      <c r="B148" t="s">
        <v>1532</v>
      </c>
      <c r="C148">
        <v>2175000</v>
      </c>
      <c r="D148">
        <f t="shared" si="2"/>
        <v>2175000</v>
      </c>
      <c r="E148">
        <v>29563</v>
      </c>
      <c r="F148" t="s">
        <v>1235</v>
      </c>
      <c r="H148" t="s">
        <v>1533</v>
      </c>
      <c r="J148" t="s">
        <v>1237</v>
      </c>
    </row>
    <row r="149" spans="1:10">
      <c r="A149" t="str">
        <f ca="1">VLOOKUP('HocPhi_BienLaiThuTien (2)'!$H149,'[2]du lieu in the'!$B$2:$C$875,2,0)</f>
        <v>711AD3874913</v>
      </c>
      <c r="B149" t="s">
        <v>1534</v>
      </c>
      <c r="C149">
        <v>2175000</v>
      </c>
      <c r="D149">
        <f t="shared" si="2"/>
        <v>2175000</v>
      </c>
      <c r="E149">
        <v>29564</v>
      </c>
      <c r="F149" t="s">
        <v>1235</v>
      </c>
      <c r="H149" t="s">
        <v>1535</v>
      </c>
      <c r="J149" t="s">
        <v>1237</v>
      </c>
    </row>
    <row r="150" spans="1:10">
      <c r="A150" t="str">
        <f ca="1">VLOOKUP('HocPhi_BienLaiThuTien (2)'!$H150,'[2]du lieu in the'!$B$2:$C$875,2,0)</f>
        <v>711AD3875371</v>
      </c>
      <c r="B150" t="s">
        <v>1536</v>
      </c>
      <c r="C150">
        <v>2175000</v>
      </c>
      <c r="D150">
        <f t="shared" si="2"/>
        <v>2175000</v>
      </c>
      <c r="E150">
        <v>29565</v>
      </c>
      <c r="F150" t="s">
        <v>1235</v>
      </c>
      <c r="H150" t="s">
        <v>1537</v>
      </c>
      <c r="J150" t="s">
        <v>1237</v>
      </c>
    </row>
    <row r="151" spans="1:10">
      <c r="A151" t="str">
        <f ca="1">VLOOKUP('HocPhi_BienLaiThuTien (2)'!$H151,'[2]du lieu in the'!$B$2:$C$875,2,0)</f>
        <v>711AD3873921</v>
      </c>
      <c r="B151" t="s">
        <v>1538</v>
      </c>
      <c r="C151">
        <v>2175000</v>
      </c>
      <c r="D151">
        <f t="shared" si="2"/>
        <v>2175000</v>
      </c>
      <c r="E151">
        <v>29566</v>
      </c>
      <c r="F151" t="s">
        <v>1235</v>
      </c>
      <c r="H151" t="s">
        <v>1539</v>
      </c>
      <c r="J151" t="s">
        <v>1237</v>
      </c>
    </row>
    <row r="152" spans="1:10">
      <c r="A152" t="str">
        <f ca="1">VLOOKUP('HocPhi_BienLaiThuTien (2)'!$H152,'[2]du lieu in the'!$B$2:$C$875,2,0)</f>
        <v>711AD3873933</v>
      </c>
      <c r="B152" t="s">
        <v>1540</v>
      </c>
      <c r="C152">
        <v>2925000</v>
      </c>
      <c r="D152">
        <f t="shared" si="2"/>
        <v>2925000</v>
      </c>
      <c r="E152">
        <v>29567</v>
      </c>
      <c r="F152" t="s">
        <v>1235</v>
      </c>
      <c r="H152" t="s">
        <v>1541</v>
      </c>
      <c r="I152">
        <f>VLOOKUP(H152,[4]HocPhi_BienLaiThuTien!$G$2:$H$144,2,0)</f>
        <v>0</v>
      </c>
      <c r="J152" t="s">
        <v>1237</v>
      </c>
    </row>
    <row r="153" spans="1:10">
      <c r="A153" t="str">
        <f ca="1">VLOOKUP('HocPhi_BienLaiThuTien (2)'!$H153,'[2]du lieu in the'!$B$2:$C$875,2,0)</f>
        <v>711AD3875383</v>
      </c>
      <c r="B153" t="s">
        <v>1542</v>
      </c>
      <c r="C153">
        <v>2925000</v>
      </c>
      <c r="D153">
        <f t="shared" si="2"/>
        <v>2925000</v>
      </c>
      <c r="E153">
        <v>29568</v>
      </c>
      <c r="F153" t="s">
        <v>1235</v>
      </c>
      <c r="H153" t="s">
        <v>1543</v>
      </c>
      <c r="I153">
        <f>VLOOKUP(H153,[4]HocPhi_BienLaiThuTien!$G$2:$H$144,2,0)</f>
        <v>0</v>
      </c>
      <c r="J153" t="s">
        <v>1237</v>
      </c>
    </row>
    <row r="154" spans="1:10">
      <c r="A154" t="str">
        <f ca="1">VLOOKUP('HocPhi_BienLaiThuTien (2)'!$H154,'[2]du lieu in the'!$B$2:$C$875,2,0)</f>
        <v>711AD3874921</v>
      </c>
      <c r="B154" t="s">
        <v>1544</v>
      </c>
      <c r="C154">
        <v>2925000</v>
      </c>
      <c r="D154">
        <f t="shared" si="2"/>
        <v>2925000</v>
      </c>
      <c r="E154">
        <v>29569</v>
      </c>
      <c r="F154" t="s">
        <v>1235</v>
      </c>
      <c r="H154" t="s">
        <v>1545</v>
      </c>
      <c r="I154">
        <f>VLOOKUP(H154,[4]HocPhi_BienLaiThuTien!$G$2:$H$144,2,0)</f>
        <v>0</v>
      </c>
      <c r="J154" t="s">
        <v>1237</v>
      </c>
    </row>
    <row r="155" spans="1:10">
      <c r="A155" t="str">
        <f ca="1">VLOOKUP('HocPhi_BienLaiThuTien (2)'!$H155,'[2]du lieu in the'!$B$2:$C$875,2,0)</f>
        <v>711A83417944</v>
      </c>
      <c r="B155" t="s">
        <v>1546</v>
      </c>
      <c r="C155">
        <v>2175000</v>
      </c>
      <c r="D155">
        <f t="shared" si="2"/>
        <v>2175000</v>
      </c>
      <c r="E155">
        <v>29570</v>
      </c>
      <c r="F155" t="s">
        <v>1235</v>
      </c>
      <c r="H155" t="s">
        <v>1547</v>
      </c>
      <c r="J155" t="s">
        <v>1237</v>
      </c>
    </row>
    <row r="156" spans="1:10">
      <c r="A156" t="str">
        <f ca="1">VLOOKUP('HocPhi_BienLaiThuTien (2)'!$H156,'[2]du lieu in the'!$B$2:$C$875,2,0)</f>
        <v>711AC9903873</v>
      </c>
      <c r="B156" t="s">
        <v>1548</v>
      </c>
      <c r="C156">
        <v>2925000</v>
      </c>
      <c r="D156">
        <f t="shared" si="2"/>
        <v>2925000</v>
      </c>
      <c r="E156">
        <v>29571</v>
      </c>
      <c r="F156" t="s">
        <v>1235</v>
      </c>
      <c r="H156" t="s">
        <v>1549</v>
      </c>
      <c r="I156">
        <f>VLOOKUP(H156,[4]HocPhi_BienLaiThuTien!$G$2:$H$144,2,0)</f>
        <v>0</v>
      </c>
      <c r="J156" t="s">
        <v>1237</v>
      </c>
    </row>
    <row r="157" spans="1:10">
      <c r="A157" t="str">
        <f ca="1">VLOOKUP('HocPhi_BienLaiThuTien (2)'!$H157,'[2]du lieu in the'!$B$2:$C$875,2,0)</f>
        <v>711AD3873945</v>
      </c>
      <c r="B157" t="s">
        <v>1550</v>
      </c>
      <c r="C157">
        <v>2925000</v>
      </c>
      <c r="D157">
        <f t="shared" si="2"/>
        <v>2925000</v>
      </c>
      <c r="E157">
        <v>29572</v>
      </c>
      <c r="F157" t="s">
        <v>1235</v>
      </c>
      <c r="H157" t="s">
        <v>1551</v>
      </c>
      <c r="I157">
        <f>VLOOKUP(H157,[4]HocPhi_BienLaiThuTien!$G$2:$H$144,2,0)</f>
        <v>0</v>
      </c>
      <c r="J157" t="s">
        <v>1237</v>
      </c>
    </row>
    <row r="158" spans="1:10">
      <c r="A158" t="str">
        <f ca="1">VLOOKUP('HocPhi_BienLaiThuTien (2)'!$H158,'[2]du lieu in the'!$B$2:$C$875,2,0)</f>
        <v>711AD3874494</v>
      </c>
      <c r="B158" t="s">
        <v>1552</v>
      </c>
      <c r="C158">
        <v>2535000</v>
      </c>
      <c r="D158">
        <f t="shared" si="2"/>
        <v>2535000</v>
      </c>
      <c r="E158">
        <v>29573</v>
      </c>
      <c r="F158" t="s">
        <v>1235</v>
      </c>
      <c r="H158" t="s">
        <v>1553</v>
      </c>
      <c r="I158">
        <f>VLOOKUP(H158,[4]HocPhi_BienLaiThuTien!$G$2:$H$144,2,0)</f>
        <v>0</v>
      </c>
      <c r="J158" t="s">
        <v>1237</v>
      </c>
    </row>
    <row r="159" spans="1:10">
      <c r="A159" t="str">
        <f ca="1">VLOOKUP('HocPhi_BienLaiThuTien (2)'!$H159,'[2]du lieu in the'!$B$2:$C$875,2,0)</f>
        <v>711AD3875395</v>
      </c>
      <c r="B159" t="s">
        <v>1554</v>
      </c>
      <c r="C159">
        <v>2925000</v>
      </c>
      <c r="D159">
        <f t="shared" si="2"/>
        <v>2925000</v>
      </c>
      <c r="E159">
        <v>29574</v>
      </c>
      <c r="F159" t="s">
        <v>1235</v>
      </c>
      <c r="H159" t="s">
        <v>1555</v>
      </c>
      <c r="I159">
        <f>VLOOKUP(H159,[4]HocPhi_BienLaiThuTien!$G$2:$H$144,2,0)</f>
        <v>0</v>
      </c>
      <c r="J159" t="s">
        <v>1237</v>
      </c>
    </row>
    <row r="160" spans="1:10">
      <c r="A160" t="str">
        <f ca="1">VLOOKUP('HocPhi_BienLaiThuTien (2)'!$H160,'[2]du lieu in the'!$B$2:$C$875,2,0)</f>
        <v>711AD3873957</v>
      </c>
      <c r="B160" t="s">
        <v>1556</v>
      </c>
      <c r="C160">
        <v>2175000</v>
      </c>
      <c r="D160">
        <f t="shared" si="2"/>
        <v>2175000</v>
      </c>
      <c r="E160">
        <v>29575</v>
      </c>
      <c r="F160" t="s">
        <v>1235</v>
      </c>
      <c r="H160" t="s">
        <v>1557</v>
      </c>
      <c r="J160" t="s">
        <v>1237</v>
      </c>
    </row>
    <row r="161" spans="1:10">
      <c r="A161" t="str">
        <f ca="1">VLOOKUP('HocPhi_BienLaiThuTien (2)'!$H161,'[2]du lieu in the'!$B$2:$C$875,2,0)</f>
        <v>711AD3874503</v>
      </c>
      <c r="B161" t="s">
        <v>1558</v>
      </c>
      <c r="C161">
        <v>2175000</v>
      </c>
      <c r="D161">
        <f t="shared" si="2"/>
        <v>2175000</v>
      </c>
      <c r="E161">
        <v>29576</v>
      </c>
      <c r="F161" t="s">
        <v>1235</v>
      </c>
      <c r="H161" t="s">
        <v>1559</v>
      </c>
      <c r="J161" t="s">
        <v>1237</v>
      </c>
    </row>
    <row r="162" spans="1:10">
      <c r="A162" t="str">
        <f ca="1">VLOOKUP('HocPhi_BienLaiThuTien (2)'!$H162,'[2]du lieu in the'!$B$2:$C$875,2,0)</f>
        <v>711AD3873969</v>
      </c>
      <c r="B162" t="s">
        <v>1560</v>
      </c>
      <c r="C162">
        <v>2175000</v>
      </c>
      <c r="D162">
        <f t="shared" si="2"/>
        <v>2175000</v>
      </c>
      <c r="E162">
        <v>29577</v>
      </c>
      <c r="F162" t="s">
        <v>1235</v>
      </c>
      <c r="H162" t="s">
        <v>1561</v>
      </c>
      <c r="J162" t="s">
        <v>1237</v>
      </c>
    </row>
    <row r="163" spans="1:10">
      <c r="A163" t="str">
        <f ca="1">VLOOKUP('HocPhi_BienLaiThuTien (2)'!$H163,'[2]du lieu in the'!$B$2:$C$875,2,0)</f>
        <v>711AD3874515</v>
      </c>
      <c r="B163" t="s">
        <v>1562</v>
      </c>
      <c r="C163">
        <v>2175000</v>
      </c>
      <c r="D163">
        <f t="shared" si="2"/>
        <v>2175000</v>
      </c>
      <c r="E163">
        <v>29578</v>
      </c>
      <c r="F163" t="s">
        <v>1235</v>
      </c>
      <c r="H163" t="s">
        <v>1563</v>
      </c>
      <c r="J163" t="s">
        <v>1237</v>
      </c>
    </row>
    <row r="164" spans="1:10">
      <c r="A164" t="str">
        <f ca="1">VLOOKUP('HocPhi_BienLaiThuTien (2)'!$H164,'[2]du lieu in the'!$B$2:$C$875,2,0)</f>
        <v>711AC8757613</v>
      </c>
      <c r="B164" t="s">
        <v>1564</v>
      </c>
      <c r="C164">
        <v>2175000</v>
      </c>
      <c r="D164">
        <f t="shared" si="2"/>
        <v>2175000</v>
      </c>
      <c r="E164">
        <v>29579</v>
      </c>
      <c r="F164" t="s">
        <v>1235</v>
      </c>
      <c r="H164" t="s">
        <v>1565</v>
      </c>
      <c r="J164" t="s">
        <v>1237</v>
      </c>
    </row>
    <row r="165" spans="1:10">
      <c r="A165" t="str">
        <f ca="1">VLOOKUP('HocPhi_BienLaiThuTien (2)'!$H165,'[2]du lieu in the'!$B$2:$C$875,2,0)</f>
        <v>711AB0028833</v>
      </c>
      <c r="B165" t="s">
        <v>1566</v>
      </c>
      <c r="C165">
        <v>2175000</v>
      </c>
      <c r="D165">
        <f t="shared" si="2"/>
        <v>2175000</v>
      </c>
      <c r="E165">
        <v>29580</v>
      </c>
      <c r="F165" t="s">
        <v>1235</v>
      </c>
      <c r="H165" t="s">
        <v>1567</v>
      </c>
      <c r="J165" t="s">
        <v>1237</v>
      </c>
    </row>
    <row r="166" spans="1:10">
      <c r="A166" t="str">
        <f ca="1">VLOOKUP('HocPhi_BienLaiThuTien (2)'!$H166,'[2]du lieu in the'!$B$2:$C$875,2,0)</f>
        <v>711AC7133931</v>
      </c>
      <c r="B166" t="s">
        <v>1568</v>
      </c>
      <c r="C166">
        <v>2175000</v>
      </c>
      <c r="D166">
        <f t="shared" si="2"/>
        <v>2175000</v>
      </c>
      <c r="E166">
        <v>29581</v>
      </c>
      <c r="F166" t="s">
        <v>1235</v>
      </c>
      <c r="H166" t="s">
        <v>1569</v>
      </c>
      <c r="J166" t="s">
        <v>1237</v>
      </c>
    </row>
    <row r="167" spans="1:10">
      <c r="A167" t="str">
        <f ca="1">VLOOKUP('HocPhi_BienLaiThuTien (2)'!$H167,'[2]du lieu in the'!$B$2:$C$875,2,0)</f>
        <v>711AD3875404</v>
      </c>
      <c r="B167" t="s">
        <v>1570</v>
      </c>
      <c r="C167">
        <v>2175000</v>
      </c>
      <c r="D167">
        <f t="shared" si="2"/>
        <v>2175000</v>
      </c>
      <c r="E167">
        <v>29582</v>
      </c>
      <c r="F167" t="s">
        <v>1235</v>
      </c>
      <c r="H167" t="s">
        <v>1571</v>
      </c>
      <c r="J167" t="s">
        <v>1237</v>
      </c>
    </row>
    <row r="168" spans="1:10">
      <c r="A168" t="str">
        <f ca="1">VLOOKUP('HocPhi_BienLaiThuTien (2)'!$H168,'[2]du lieu in the'!$B$2:$C$875,2,0)</f>
        <v>711AD3873972</v>
      </c>
      <c r="B168" t="s">
        <v>1572</v>
      </c>
      <c r="C168">
        <v>2175000</v>
      </c>
      <c r="D168">
        <f t="shared" si="2"/>
        <v>2175000</v>
      </c>
      <c r="E168">
        <v>29583</v>
      </c>
      <c r="F168" t="s">
        <v>1235</v>
      </c>
      <c r="H168" t="s">
        <v>1573</v>
      </c>
      <c r="J168" t="s">
        <v>1237</v>
      </c>
    </row>
    <row r="169" spans="1:10">
      <c r="A169" t="str">
        <f ca="1">VLOOKUP('HocPhi_BienLaiThuTien (2)'!$H169,'[2]du lieu in the'!$B$2:$C$875,2,0)</f>
        <v>711AD3874952</v>
      </c>
      <c r="B169" t="s">
        <v>1574</v>
      </c>
      <c r="C169">
        <v>2175000</v>
      </c>
      <c r="D169">
        <f t="shared" si="2"/>
        <v>2175000</v>
      </c>
      <c r="E169">
        <v>29584</v>
      </c>
      <c r="F169" t="s">
        <v>1235</v>
      </c>
      <c r="H169" t="s">
        <v>1575</v>
      </c>
      <c r="J169" t="s">
        <v>1237</v>
      </c>
    </row>
    <row r="170" spans="1:10">
      <c r="A170" t="str">
        <f ca="1">VLOOKUP('HocPhi_BienLaiThuTien (2)'!$H170,'[2]du lieu in the'!$B$2:$C$875,2,0)</f>
        <v>711AD3874527</v>
      </c>
      <c r="B170" t="s">
        <v>1576</v>
      </c>
      <c r="C170">
        <v>2175000</v>
      </c>
      <c r="D170">
        <f t="shared" si="2"/>
        <v>2175000</v>
      </c>
      <c r="E170">
        <v>29585</v>
      </c>
      <c r="F170" t="s">
        <v>1235</v>
      </c>
      <c r="H170" t="s">
        <v>1577</v>
      </c>
      <c r="J170" t="s">
        <v>1237</v>
      </c>
    </row>
    <row r="171" spans="1:10">
      <c r="A171" t="str">
        <f ca="1">VLOOKUP('HocPhi_BienLaiThuTien (2)'!$H171,'[2]du lieu in the'!$B$2:$C$875,2,0)</f>
        <v>711AD3875411</v>
      </c>
      <c r="B171" t="s">
        <v>1578</v>
      </c>
      <c r="C171">
        <v>2175000</v>
      </c>
      <c r="D171">
        <f t="shared" si="2"/>
        <v>2175000</v>
      </c>
      <c r="E171">
        <v>29586</v>
      </c>
      <c r="F171" t="s">
        <v>1235</v>
      </c>
      <c r="H171" t="s">
        <v>1579</v>
      </c>
      <c r="J171" t="s">
        <v>1237</v>
      </c>
    </row>
    <row r="172" spans="1:10">
      <c r="A172" t="str">
        <f ca="1">VLOOKUP('HocPhi_BienLaiThuTien (2)'!$H172,'[2]du lieu in the'!$B$2:$C$875,2,0)</f>
        <v>711AC7851927</v>
      </c>
      <c r="B172" t="s">
        <v>1580</v>
      </c>
      <c r="C172">
        <v>2175000</v>
      </c>
      <c r="D172">
        <f t="shared" si="2"/>
        <v>2175000</v>
      </c>
      <c r="E172">
        <v>29587</v>
      </c>
      <c r="F172" t="s">
        <v>1235</v>
      </c>
      <c r="H172" t="s">
        <v>1581</v>
      </c>
      <c r="J172" t="s">
        <v>1237</v>
      </c>
    </row>
    <row r="173" spans="1:10">
      <c r="A173" t="str">
        <f ca="1">VLOOKUP('HocPhi_BienLaiThuTien (2)'!$H173,'[2]du lieu in the'!$B$2:$C$875,2,0)</f>
        <v>711AD3874964</v>
      </c>
      <c r="B173" t="s">
        <v>1582</v>
      </c>
      <c r="C173">
        <v>2925000</v>
      </c>
      <c r="D173">
        <f t="shared" si="2"/>
        <v>2925000</v>
      </c>
      <c r="E173">
        <v>29588</v>
      </c>
      <c r="F173" t="s">
        <v>1235</v>
      </c>
      <c r="H173" t="s">
        <v>1583</v>
      </c>
      <c r="I173">
        <f>VLOOKUP(H173,[4]HocPhi_BienLaiThuTien!$G$2:$H$144,2,0)</f>
        <v>0</v>
      </c>
      <c r="J173" t="s">
        <v>1237</v>
      </c>
    </row>
    <row r="174" spans="1:10">
      <c r="A174" t="str">
        <f ca="1">VLOOKUP('HocPhi_BienLaiThuTien (2)'!$H174,'[2]du lieu in the'!$B$2:$C$875,2,0)</f>
        <v>711AD3875423</v>
      </c>
      <c r="B174" t="s">
        <v>1582</v>
      </c>
      <c r="C174">
        <v>2925000</v>
      </c>
      <c r="D174">
        <f t="shared" si="2"/>
        <v>2925000</v>
      </c>
      <c r="E174">
        <v>29589</v>
      </c>
      <c r="F174" t="s">
        <v>1235</v>
      </c>
      <c r="H174" t="s">
        <v>1584</v>
      </c>
      <c r="I174">
        <f>VLOOKUP(H174,[4]HocPhi_BienLaiThuTien!$G$2:$H$144,2,0)</f>
        <v>0</v>
      </c>
      <c r="J174" t="s">
        <v>1237</v>
      </c>
    </row>
    <row r="175" spans="1:10">
      <c r="A175" t="str">
        <f ca="1">VLOOKUP('HocPhi_BienLaiThuTien (2)'!$H175,'[2]du lieu in the'!$B$2:$C$875,2,0)</f>
        <v>711AD3873984</v>
      </c>
      <c r="B175" t="s">
        <v>1585</v>
      </c>
      <c r="C175">
        <v>2925000</v>
      </c>
      <c r="D175">
        <f t="shared" si="2"/>
        <v>2925000</v>
      </c>
      <c r="E175">
        <v>29590</v>
      </c>
      <c r="F175" t="s">
        <v>1235</v>
      </c>
      <c r="H175" t="s">
        <v>1586</v>
      </c>
      <c r="I175">
        <f>VLOOKUP(H175,[4]HocPhi_BienLaiThuTien!$G$2:$H$144,2,0)</f>
        <v>0</v>
      </c>
      <c r="J175" t="s">
        <v>1237</v>
      </c>
    </row>
    <row r="176" spans="1:10">
      <c r="A176" t="str">
        <f ca="1">VLOOKUP('HocPhi_BienLaiThuTien (2)'!$H176,'[2]du lieu in the'!$B$2:$C$875,2,0)</f>
        <v>711AD3874539</v>
      </c>
      <c r="B176" t="s">
        <v>1587</v>
      </c>
      <c r="C176">
        <v>2565000</v>
      </c>
      <c r="D176">
        <f t="shared" si="2"/>
        <v>2565000</v>
      </c>
      <c r="E176">
        <v>29591</v>
      </c>
      <c r="F176" t="s">
        <v>1235</v>
      </c>
      <c r="H176" t="s">
        <v>1588</v>
      </c>
      <c r="J176" t="s">
        <v>1237</v>
      </c>
    </row>
    <row r="177" spans="1:10">
      <c r="A177" t="str">
        <f ca="1">VLOOKUP('HocPhi_BienLaiThuTien (2)'!$H177,'[2]du lieu in the'!$B$2:$C$875,2,0)</f>
        <v>711AD3874976</v>
      </c>
      <c r="B177" t="s">
        <v>1589</v>
      </c>
      <c r="C177">
        <v>2175000</v>
      </c>
      <c r="D177">
        <f t="shared" si="2"/>
        <v>2175000</v>
      </c>
      <c r="E177">
        <v>29592</v>
      </c>
      <c r="F177" t="s">
        <v>1235</v>
      </c>
      <c r="H177" t="s">
        <v>1590</v>
      </c>
      <c r="J177" t="s">
        <v>1237</v>
      </c>
    </row>
    <row r="178" spans="1:10">
      <c r="A178" t="str">
        <f ca="1">VLOOKUP('HocPhi_BienLaiThuTien (2)'!$H178,'[2]du lieu in the'!$B$2:$C$875,2,0)</f>
        <v>711AD3875431</v>
      </c>
      <c r="B178" t="s">
        <v>1591</v>
      </c>
      <c r="C178">
        <v>2925000</v>
      </c>
      <c r="D178">
        <f t="shared" si="2"/>
        <v>2925000</v>
      </c>
      <c r="E178">
        <v>29593</v>
      </c>
      <c r="F178" t="s">
        <v>1235</v>
      </c>
      <c r="H178" t="s">
        <v>1592</v>
      </c>
      <c r="I178">
        <f>VLOOKUP(H178,[4]HocPhi_BienLaiThuTien!$G$2:$H$144,2,0)</f>
        <v>0</v>
      </c>
      <c r="J178" t="s">
        <v>1237</v>
      </c>
    </row>
    <row r="179" spans="1:10">
      <c r="A179" t="str">
        <f ca="1">VLOOKUP('HocPhi_BienLaiThuTien (2)'!$H179,'[2]du lieu in the'!$B$2:$C$875,2,0)</f>
        <v>711AD3873996</v>
      </c>
      <c r="B179" t="s">
        <v>1593</v>
      </c>
      <c r="C179">
        <v>2175000</v>
      </c>
      <c r="D179">
        <f t="shared" si="2"/>
        <v>2175000</v>
      </c>
      <c r="E179">
        <v>29594</v>
      </c>
      <c r="F179" t="s">
        <v>1235</v>
      </c>
      <c r="H179" t="s">
        <v>1594</v>
      </c>
      <c r="J179" t="s">
        <v>1237</v>
      </c>
    </row>
    <row r="180" spans="1:10">
      <c r="A180" s="1" t="e">
        <f ca="1">VLOOKUP('HocPhi_BienLaiThuTien (2)'!$H180,'[2]du lieu in the'!$B$2:$C$875,2,0)</f>
        <v>#N/A</v>
      </c>
      <c r="B180" s="1" t="s">
        <v>1595</v>
      </c>
      <c r="C180">
        <v>2175000</v>
      </c>
      <c r="D180">
        <f t="shared" si="2"/>
        <v>2175000</v>
      </c>
      <c r="E180">
        <v>29595</v>
      </c>
      <c r="F180" t="s">
        <v>1235</v>
      </c>
      <c r="H180" t="s">
        <v>1596</v>
      </c>
      <c r="J180" t="s">
        <v>1237</v>
      </c>
    </row>
    <row r="181" spans="1:10">
      <c r="A181" t="str">
        <f ca="1">VLOOKUP('HocPhi_BienLaiThuTien (2)'!$H181,'[2]du lieu in the'!$B$2:$C$875,2,0)</f>
        <v>711AD3874988</v>
      </c>
      <c r="B181" t="s">
        <v>1597</v>
      </c>
      <c r="C181">
        <v>2925000</v>
      </c>
      <c r="D181">
        <f t="shared" si="2"/>
        <v>2925000</v>
      </c>
      <c r="E181">
        <v>29596</v>
      </c>
      <c r="F181" t="s">
        <v>1235</v>
      </c>
      <c r="H181" t="s">
        <v>1598</v>
      </c>
      <c r="I181">
        <f>VLOOKUP(H181,[4]HocPhi_BienLaiThuTien!$G$2:$H$144,2,0)</f>
        <v>0</v>
      </c>
      <c r="J181" t="s">
        <v>1237</v>
      </c>
    </row>
    <row r="182" spans="1:10">
      <c r="A182" t="str">
        <f ca="1">VLOOKUP('HocPhi_BienLaiThuTien (2)'!$H182,'[2]du lieu in the'!$B$2:$C$875,2,0)</f>
        <v>711AD3875447</v>
      </c>
      <c r="B182" t="s">
        <v>1599</v>
      </c>
      <c r="C182">
        <v>2925000</v>
      </c>
      <c r="D182">
        <f t="shared" si="2"/>
        <v>2925000</v>
      </c>
      <c r="E182">
        <v>29597</v>
      </c>
      <c r="F182" t="s">
        <v>1235</v>
      </c>
      <c r="H182" t="s">
        <v>1600</v>
      </c>
      <c r="I182">
        <f>VLOOKUP(H182,[4]HocPhi_BienLaiThuTien!$G$2:$H$144,2,0)</f>
        <v>0</v>
      </c>
      <c r="J182" t="s">
        <v>1237</v>
      </c>
    </row>
    <row r="183" spans="1:10">
      <c r="A183" t="str">
        <f ca="1">VLOOKUP('HocPhi_BienLaiThuTien (2)'!$H183,'[2]du lieu in the'!$B$2:$C$875,2,0)</f>
        <v>711AD3874002</v>
      </c>
      <c r="B183" t="s">
        <v>1601</v>
      </c>
      <c r="C183">
        <v>2175000</v>
      </c>
      <c r="D183">
        <f t="shared" si="2"/>
        <v>2175000</v>
      </c>
      <c r="E183">
        <v>29598</v>
      </c>
      <c r="F183" t="s">
        <v>1235</v>
      </c>
      <c r="H183" t="s">
        <v>1602</v>
      </c>
      <c r="J183" t="s">
        <v>1237</v>
      </c>
    </row>
    <row r="184" spans="1:10">
      <c r="A184" t="str">
        <f ca="1">VLOOKUP('HocPhi_BienLaiThuTien (2)'!$H184,'[2]du lieu in the'!$B$2:$C$875,2,0)</f>
        <v>711AD3874991</v>
      </c>
      <c r="B184" t="s">
        <v>1603</v>
      </c>
      <c r="C184">
        <v>2175000</v>
      </c>
      <c r="D184">
        <f t="shared" si="2"/>
        <v>2175000</v>
      </c>
      <c r="E184">
        <v>29599</v>
      </c>
      <c r="F184" t="s">
        <v>1235</v>
      </c>
      <c r="H184" t="s">
        <v>1604</v>
      </c>
      <c r="J184" t="s">
        <v>1237</v>
      </c>
    </row>
    <row r="185" spans="1:10">
      <c r="A185" t="str">
        <f ca="1">VLOOKUP('HocPhi_BienLaiThuTien (2)'!$H185,'[2]du lieu in the'!$B$2:$C$875,2,0)</f>
        <v>711AD3875459</v>
      </c>
      <c r="B185" t="s">
        <v>1605</v>
      </c>
      <c r="C185">
        <v>2175000</v>
      </c>
      <c r="D185">
        <f t="shared" si="2"/>
        <v>2175000</v>
      </c>
      <c r="E185">
        <v>29600</v>
      </c>
      <c r="F185" t="s">
        <v>1235</v>
      </c>
      <c r="H185" t="s">
        <v>1606</v>
      </c>
      <c r="J185" t="s">
        <v>1237</v>
      </c>
    </row>
    <row r="186" spans="1:10">
      <c r="A186" t="str">
        <f ca="1">VLOOKUP('HocPhi_BienLaiThuTien (2)'!$H186,'[2]du lieu in the'!$B$2:$C$875,2,0)</f>
        <v>711AD3874018</v>
      </c>
      <c r="B186" t="s">
        <v>1607</v>
      </c>
      <c r="C186">
        <v>2175000</v>
      </c>
      <c r="D186">
        <f t="shared" si="2"/>
        <v>2175000</v>
      </c>
      <c r="E186">
        <v>29601</v>
      </c>
      <c r="F186" t="s">
        <v>1235</v>
      </c>
      <c r="H186" t="s">
        <v>1608</v>
      </c>
      <c r="J186" t="s">
        <v>1237</v>
      </c>
    </row>
    <row r="187" spans="1:10">
      <c r="A187" t="str">
        <f ca="1">VLOOKUP('HocPhi_BienLaiThuTien (2)'!$H187,'[2]du lieu in the'!$B$2:$C$875,2,0)</f>
        <v>711AD3875001</v>
      </c>
      <c r="B187" t="s">
        <v>1609</v>
      </c>
      <c r="C187">
        <v>2175000</v>
      </c>
      <c r="D187">
        <f t="shared" si="2"/>
        <v>2175000</v>
      </c>
      <c r="E187">
        <v>29602</v>
      </c>
      <c r="F187" t="s">
        <v>1235</v>
      </c>
      <c r="H187" t="s">
        <v>1610</v>
      </c>
      <c r="J187" t="s">
        <v>1237</v>
      </c>
    </row>
    <row r="188" spans="1:10">
      <c r="A188" t="str">
        <f ca="1">VLOOKUP('HocPhi_BienLaiThuTien (2)'!$H188,'[2]du lieu in the'!$B$2:$C$875,2,0)</f>
        <v>711AD3874542</v>
      </c>
      <c r="B188" t="s">
        <v>1611</v>
      </c>
      <c r="C188">
        <v>2175000</v>
      </c>
      <c r="D188">
        <f t="shared" si="2"/>
        <v>2175000</v>
      </c>
      <c r="E188">
        <v>29603</v>
      </c>
      <c r="F188" t="s">
        <v>1235</v>
      </c>
      <c r="H188" t="s">
        <v>1612</v>
      </c>
      <c r="J188" t="s">
        <v>1237</v>
      </c>
    </row>
    <row r="189" spans="1:10">
      <c r="A189" t="str">
        <f ca="1">VLOOKUP('HocPhi_BienLaiThuTien (2)'!$H189,'[2]du lieu in the'!$B$2:$C$875,2,0)</f>
        <v>711AD3875462</v>
      </c>
      <c r="B189" t="s">
        <v>1613</v>
      </c>
      <c r="C189">
        <v>2925000</v>
      </c>
      <c r="D189">
        <f t="shared" si="2"/>
        <v>2925000</v>
      </c>
      <c r="E189">
        <v>29604</v>
      </c>
      <c r="F189" t="s">
        <v>1235</v>
      </c>
      <c r="H189" t="s">
        <v>1614</v>
      </c>
      <c r="I189">
        <f>VLOOKUP(H189,[4]HocPhi_BienLaiThuTien!$G$2:$H$144,2,0)</f>
        <v>0</v>
      </c>
      <c r="J189" t="s">
        <v>1237</v>
      </c>
    </row>
    <row r="190" spans="1:10">
      <c r="A190" t="str">
        <f ca="1">VLOOKUP('HocPhi_BienLaiThuTien (2)'!$H190,'[2]du lieu in the'!$B$2:$C$875,2,0)</f>
        <v>711AD3874021</v>
      </c>
      <c r="B190" t="s">
        <v>1615</v>
      </c>
      <c r="C190">
        <v>2175000</v>
      </c>
      <c r="D190">
        <f t="shared" si="2"/>
        <v>2175000</v>
      </c>
      <c r="E190">
        <v>29605</v>
      </c>
      <c r="F190" t="s">
        <v>1235</v>
      </c>
      <c r="H190" t="s">
        <v>1616</v>
      </c>
      <c r="J190" t="s">
        <v>1237</v>
      </c>
    </row>
    <row r="191" spans="1:10">
      <c r="A191" t="str">
        <f ca="1">VLOOKUP('HocPhi_BienLaiThuTien (2)'!$H191,'[2]du lieu in the'!$B$2:$C$875,2,0)</f>
        <v>711AD3875013</v>
      </c>
      <c r="B191" t="s">
        <v>1617</v>
      </c>
      <c r="C191">
        <v>2175000</v>
      </c>
      <c r="D191">
        <f t="shared" si="2"/>
        <v>2175000</v>
      </c>
      <c r="E191">
        <v>29606</v>
      </c>
      <c r="F191" t="s">
        <v>1235</v>
      </c>
      <c r="H191" t="s">
        <v>1618</v>
      </c>
      <c r="J191" t="s">
        <v>1237</v>
      </c>
    </row>
    <row r="192" spans="1:10">
      <c r="A192" t="str">
        <f ca="1">VLOOKUP('HocPhi_BienLaiThuTien (2)'!$H192,'[2]du lieu in the'!$B$2:$C$875,2,0)</f>
        <v>711AD3875474</v>
      </c>
      <c r="B192" t="s">
        <v>1619</v>
      </c>
      <c r="C192">
        <v>2175000</v>
      </c>
      <c r="D192">
        <f t="shared" si="2"/>
        <v>2175000</v>
      </c>
      <c r="E192">
        <v>29607</v>
      </c>
      <c r="F192" t="s">
        <v>1235</v>
      </c>
      <c r="H192" t="s">
        <v>1620</v>
      </c>
      <c r="J192" t="s">
        <v>1237</v>
      </c>
    </row>
    <row r="193" spans="1:10">
      <c r="A193" t="str">
        <f ca="1">VLOOKUP('HocPhi_BienLaiThuTien (2)'!$H193,'[2]du lieu in the'!$B$2:$C$875,2,0)</f>
        <v>711AD3874033</v>
      </c>
      <c r="B193" t="s">
        <v>1621</v>
      </c>
      <c r="C193">
        <v>2925000</v>
      </c>
      <c r="D193">
        <f t="shared" si="2"/>
        <v>2925000</v>
      </c>
      <c r="E193">
        <v>29608</v>
      </c>
      <c r="F193" t="s">
        <v>1235</v>
      </c>
      <c r="H193" t="s">
        <v>1622</v>
      </c>
      <c r="I193">
        <f>VLOOKUP(H193,[4]HocPhi_BienLaiThuTien!$G$2:$H$144,2,0)</f>
        <v>0</v>
      </c>
      <c r="J193" t="s">
        <v>1237</v>
      </c>
    </row>
    <row r="194" spans="1:10">
      <c r="A194" t="str">
        <f ca="1">VLOOKUP('HocPhi_BienLaiThuTien (2)'!$H194,'[2]du lieu in the'!$B$2:$C$875,2,0)</f>
        <v>711AC9915884</v>
      </c>
      <c r="B194" t="s">
        <v>1623</v>
      </c>
      <c r="C194">
        <v>2175000</v>
      </c>
      <c r="D194">
        <f t="shared" ref="D194:D257" si="3">C194+I194</f>
        <v>2175000</v>
      </c>
      <c r="E194">
        <v>29609</v>
      </c>
      <c r="F194" t="s">
        <v>1235</v>
      </c>
      <c r="H194" t="s">
        <v>1624</v>
      </c>
      <c r="J194" t="s">
        <v>1237</v>
      </c>
    </row>
    <row r="195" spans="1:10">
      <c r="A195" t="str">
        <f ca="1">VLOOKUP('HocPhi_BienLaiThuTien (2)'!$H195,'[2]du lieu in the'!$B$2:$C$875,2,0)</f>
        <v>711AD3796473</v>
      </c>
      <c r="B195" t="s">
        <v>1625</v>
      </c>
      <c r="C195">
        <v>2175000</v>
      </c>
      <c r="D195">
        <f t="shared" si="3"/>
        <v>2175000</v>
      </c>
      <c r="E195">
        <v>29610</v>
      </c>
      <c r="F195" t="s">
        <v>1235</v>
      </c>
      <c r="H195" t="s">
        <v>1626</v>
      </c>
      <c r="J195" t="s">
        <v>1237</v>
      </c>
    </row>
    <row r="196" spans="1:10">
      <c r="A196" t="str">
        <f ca="1">VLOOKUP('HocPhi_BienLaiThuTien (2)'!$H196,'[2]du lieu in the'!$B$2:$C$875,2,0)</f>
        <v>711AD3875486</v>
      </c>
      <c r="B196" t="s">
        <v>1627</v>
      </c>
      <c r="C196">
        <v>2175000</v>
      </c>
      <c r="D196">
        <f t="shared" si="3"/>
        <v>2175000</v>
      </c>
      <c r="E196">
        <v>29611</v>
      </c>
      <c r="F196" t="s">
        <v>1235</v>
      </c>
      <c r="H196" t="s">
        <v>1628</v>
      </c>
      <c r="J196" t="s">
        <v>1237</v>
      </c>
    </row>
    <row r="197" spans="1:10">
      <c r="A197" t="str">
        <f ca="1">VLOOKUP('HocPhi_BienLaiThuTien (2)'!$H197,'[2]du lieu in the'!$B$2:$C$875,2,0)</f>
        <v>711AD3874045</v>
      </c>
      <c r="B197" t="s">
        <v>1629</v>
      </c>
      <c r="C197">
        <v>2925000</v>
      </c>
      <c r="D197">
        <f t="shared" si="3"/>
        <v>2925000</v>
      </c>
      <c r="E197">
        <v>29612</v>
      </c>
      <c r="F197" t="s">
        <v>1235</v>
      </c>
      <c r="H197" t="s">
        <v>1630</v>
      </c>
      <c r="I197">
        <f>VLOOKUP(H197,[4]HocPhi_BienLaiThuTien!$G$2:$H$144,2,0)</f>
        <v>0</v>
      </c>
      <c r="J197" t="s">
        <v>1237</v>
      </c>
    </row>
    <row r="198" spans="1:10">
      <c r="A198" t="str">
        <f ca="1">VLOOKUP('HocPhi_BienLaiThuTien (2)'!$H198,'[2]du lieu in the'!$B$2:$C$875,2,0)</f>
        <v>711AD3874566</v>
      </c>
      <c r="B198" t="s">
        <v>1631</v>
      </c>
      <c r="C198">
        <v>2925000</v>
      </c>
      <c r="D198">
        <f t="shared" si="3"/>
        <v>2925000</v>
      </c>
      <c r="E198">
        <v>29613</v>
      </c>
      <c r="F198" t="s">
        <v>1235</v>
      </c>
      <c r="H198" t="s">
        <v>1632</v>
      </c>
      <c r="I198">
        <f>VLOOKUP(H198,[4]HocPhi_BienLaiThuTien!$G$2:$H$144,2,0)</f>
        <v>0</v>
      </c>
      <c r="J198" t="s">
        <v>1237</v>
      </c>
    </row>
    <row r="199" spans="1:10">
      <c r="A199" s="1" t="e">
        <f ca="1">VLOOKUP('HocPhi_BienLaiThuTien (2)'!$H199,'[2]du lieu in the'!$B$2:$C$875,2,0)</f>
        <v>#N/A</v>
      </c>
      <c r="B199" s="1" t="s">
        <v>1633</v>
      </c>
      <c r="C199">
        <v>2175000</v>
      </c>
      <c r="D199">
        <f t="shared" si="3"/>
        <v>2175000</v>
      </c>
      <c r="E199">
        <v>29614</v>
      </c>
      <c r="F199" t="s">
        <v>1235</v>
      </c>
      <c r="H199" t="s">
        <v>1634</v>
      </c>
      <c r="J199" t="s">
        <v>1237</v>
      </c>
    </row>
    <row r="200" spans="1:10">
      <c r="A200" t="str">
        <f ca="1">VLOOKUP('HocPhi_BienLaiThuTien (2)'!$H200,'[2]du lieu in the'!$B$2:$C$875,2,0)</f>
        <v>711AD3875498</v>
      </c>
      <c r="B200" t="s">
        <v>1635</v>
      </c>
      <c r="C200">
        <v>2175000</v>
      </c>
      <c r="D200">
        <f t="shared" si="3"/>
        <v>2175000</v>
      </c>
      <c r="E200">
        <v>29615</v>
      </c>
      <c r="F200" t="s">
        <v>1235</v>
      </c>
      <c r="H200" t="s">
        <v>1636</v>
      </c>
      <c r="J200" t="s">
        <v>1237</v>
      </c>
    </row>
    <row r="201" spans="1:10">
      <c r="A201" s="1" t="e">
        <f ca="1">VLOOKUP('HocPhi_BienLaiThuTien (2)'!$H201,'[2]du lieu in the'!$B$2:$C$875,2,0)</f>
        <v>#N/A</v>
      </c>
      <c r="B201" s="1" t="s">
        <v>1637</v>
      </c>
      <c r="C201">
        <v>2175000</v>
      </c>
      <c r="D201">
        <f t="shared" si="3"/>
        <v>2175000</v>
      </c>
      <c r="E201">
        <v>29616</v>
      </c>
      <c r="F201" t="s">
        <v>1235</v>
      </c>
      <c r="H201" t="s">
        <v>1638</v>
      </c>
      <c r="J201" t="s">
        <v>1237</v>
      </c>
    </row>
    <row r="202" spans="1:10">
      <c r="A202" t="str">
        <f ca="1">VLOOKUP('HocPhi_BienLaiThuTien (2)'!$H202,'[2]du lieu in the'!$B$2:$C$875,2,0)</f>
        <v>711AD3875507</v>
      </c>
      <c r="B202" t="s">
        <v>1312</v>
      </c>
      <c r="C202">
        <v>2175000</v>
      </c>
      <c r="D202">
        <f t="shared" si="3"/>
        <v>2175000</v>
      </c>
      <c r="E202">
        <v>29617</v>
      </c>
      <c r="F202" t="s">
        <v>1235</v>
      </c>
      <c r="H202" t="s">
        <v>1639</v>
      </c>
      <c r="J202" t="s">
        <v>1237</v>
      </c>
    </row>
    <row r="203" spans="1:10">
      <c r="A203" t="str">
        <f ca="1">VLOOKUP('HocPhi_BienLaiThuTien (2)'!$H203,'[2]du lieu in the'!$B$2:$C$875,2,0)</f>
        <v>711AD3874057</v>
      </c>
      <c r="B203" t="s">
        <v>1640</v>
      </c>
      <c r="C203">
        <v>2175000</v>
      </c>
      <c r="D203">
        <f t="shared" si="3"/>
        <v>2175000</v>
      </c>
      <c r="E203">
        <v>29618</v>
      </c>
      <c r="F203" t="s">
        <v>1235</v>
      </c>
      <c r="H203" t="s">
        <v>1641</v>
      </c>
      <c r="J203" t="s">
        <v>1237</v>
      </c>
    </row>
    <row r="204" spans="1:10">
      <c r="A204" t="str">
        <f ca="1">VLOOKUP('HocPhi_BienLaiThuTien (2)'!$H204,'[2]du lieu in the'!$B$2:$C$875,2,0)</f>
        <v>711AD3874573</v>
      </c>
      <c r="B204" t="s">
        <v>1314</v>
      </c>
      <c r="C204">
        <v>2175000</v>
      </c>
      <c r="D204">
        <f t="shared" si="3"/>
        <v>2175000</v>
      </c>
      <c r="E204">
        <v>29619</v>
      </c>
      <c r="F204" t="s">
        <v>1235</v>
      </c>
      <c r="H204" t="s">
        <v>1642</v>
      </c>
      <c r="J204" t="s">
        <v>1237</v>
      </c>
    </row>
    <row r="205" spans="1:10">
      <c r="A205" t="str">
        <f ca="1">VLOOKUP('HocPhi_BienLaiThuTien (2)'!$H205,'[2]du lieu in the'!$B$2:$C$875,2,0)</f>
        <v>711AD3874069</v>
      </c>
      <c r="B205" t="s">
        <v>1643</v>
      </c>
      <c r="C205">
        <v>2175000</v>
      </c>
      <c r="D205">
        <f t="shared" si="3"/>
        <v>2175000</v>
      </c>
      <c r="E205">
        <v>29620</v>
      </c>
      <c r="F205" t="s">
        <v>1235</v>
      </c>
      <c r="H205" t="s">
        <v>1644</v>
      </c>
      <c r="J205" t="s">
        <v>1237</v>
      </c>
    </row>
    <row r="206" spans="1:10">
      <c r="A206" t="str">
        <f ca="1">VLOOKUP('HocPhi_BienLaiThuTien (2)'!$H206,'[2]du lieu in the'!$B$2:$C$875,2,0)</f>
        <v>711AD3875514</v>
      </c>
      <c r="B206" t="s">
        <v>1645</v>
      </c>
      <c r="C206">
        <v>2535000</v>
      </c>
      <c r="D206">
        <f t="shared" si="3"/>
        <v>2535000</v>
      </c>
      <c r="E206">
        <v>29621</v>
      </c>
      <c r="F206" t="s">
        <v>1235</v>
      </c>
      <c r="H206" t="s">
        <v>1646</v>
      </c>
      <c r="I206">
        <f>VLOOKUP(H206,[4]HocPhi_BienLaiThuTien!$G$2:$H$144,2,0)</f>
        <v>0</v>
      </c>
      <c r="J206" t="s">
        <v>1237</v>
      </c>
    </row>
    <row r="207" spans="1:10">
      <c r="A207" t="str">
        <f ca="1">VLOOKUP('HocPhi_BienLaiThuTien (2)'!$H207,'[2]du lieu in the'!$B$2:$C$875,2,0)</f>
        <v>711AD3874581</v>
      </c>
      <c r="B207" t="s">
        <v>1647</v>
      </c>
      <c r="C207">
        <v>2925000</v>
      </c>
      <c r="D207">
        <f t="shared" si="3"/>
        <v>2925000</v>
      </c>
      <c r="E207">
        <v>29622</v>
      </c>
      <c r="F207" t="s">
        <v>1235</v>
      </c>
      <c r="H207" t="s">
        <v>1648</v>
      </c>
      <c r="I207">
        <f>VLOOKUP(H207,[4]HocPhi_BienLaiThuTien!$G$2:$H$144,2,0)</f>
        <v>0</v>
      </c>
      <c r="J207" t="s">
        <v>1237</v>
      </c>
    </row>
    <row r="208" spans="1:10">
      <c r="A208" t="str">
        <f ca="1">VLOOKUP('HocPhi_BienLaiThuTien (2)'!$H208,'[2]du lieu in the'!$B$2:$C$875,2,0)</f>
        <v>711AD3875025</v>
      </c>
      <c r="B208" t="s">
        <v>1649</v>
      </c>
      <c r="C208">
        <v>2175000</v>
      </c>
      <c r="D208">
        <f t="shared" si="3"/>
        <v>2175000</v>
      </c>
      <c r="E208">
        <v>29623</v>
      </c>
      <c r="F208" t="s">
        <v>1235</v>
      </c>
      <c r="H208" t="s">
        <v>1650</v>
      </c>
      <c r="J208" t="s">
        <v>1237</v>
      </c>
    </row>
    <row r="209" spans="1:10">
      <c r="A209" t="str">
        <f ca="1">VLOOKUP('HocPhi_BienLaiThuTien (2)'!$H209,'[2]du lieu in the'!$B$2:$C$875,2,0)</f>
        <v>711AD3875522</v>
      </c>
      <c r="B209" t="s">
        <v>1651</v>
      </c>
      <c r="C209">
        <v>2925000</v>
      </c>
      <c r="D209">
        <f t="shared" si="3"/>
        <v>2925000</v>
      </c>
      <c r="E209">
        <v>29624</v>
      </c>
      <c r="F209" t="s">
        <v>1235</v>
      </c>
      <c r="H209" t="s">
        <v>1652</v>
      </c>
      <c r="I209">
        <f>VLOOKUP(H209,[4]HocPhi_BienLaiThuTien!$G$2:$H$144,2,0)</f>
        <v>0</v>
      </c>
      <c r="J209" t="s">
        <v>1237</v>
      </c>
    </row>
    <row r="210" spans="1:10">
      <c r="A210" t="str">
        <f ca="1">VLOOKUP('HocPhi_BienLaiThuTien (2)'!$H210,'[2]du lieu in the'!$B$2:$C$875,2,0)</f>
        <v>711AC5352623</v>
      </c>
      <c r="B210" t="s">
        <v>1653</v>
      </c>
      <c r="C210">
        <v>2175000</v>
      </c>
      <c r="D210">
        <f t="shared" si="3"/>
        <v>2175000</v>
      </c>
      <c r="E210">
        <v>29625</v>
      </c>
      <c r="F210" t="s">
        <v>1235</v>
      </c>
      <c r="H210" t="s">
        <v>1654</v>
      </c>
      <c r="J210" t="s">
        <v>1237</v>
      </c>
    </row>
    <row r="211" spans="1:10">
      <c r="A211" t="str">
        <f ca="1">VLOOKUP('HocPhi_BienLaiThuTien (2)'!$H211,'[2]du lieu in the'!$B$2:$C$875,2,0)</f>
        <v>711AD3874593</v>
      </c>
      <c r="B211" t="s">
        <v>1655</v>
      </c>
      <c r="C211">
        <v>2175000</v>
      </c>
      <c r="D211">
        <f t="shared" si="3"/>
        <v>2175000</v>
      </c>
      <c r="E211">
        <v>29626</v>
      </c>
      <c r="F211" t="s">
        <v>1235</v>
      </c>
      <c r="H211" t="s">
        <v>1656</v>
      </c>
      <c r="J211" t="s">
        <v>1237</v>
      </c>
    </row>
    <row r="212" spans="1:10">
      <c r="A212" s="1" t="e">
        <f ca="1">VLOOKUP('HocPhi_BienLaiThuTien (2)'!$H212,'[2]du lieu in the'!$B$2:$C$875,2,0)</f>
        <v>#N/A</v>
      </c>
      <c r="B212" s="1" t="s">
        <v>1657</v>
      </c>
      <c r="C212">
        <v>2175000</v>
      </c>
      <c r="D212">
        <f t="shared" si="3"/>
        <v>2175000</v>
      </c>
      <c r="E212">
        <v>29627</v>
      </c>
      <c r="F212" t="s">
        <v>1235</v>
      </c>
      <c r="H212" t="s">
        <v>1658</v>
      </c>
      <c r="J212" t="s">
        <v>1237</v>
      </c>
    </row>
    <row r="213" spans="1:10">
      <c r="A213" t="str">
        <f ca="1">VLOOKUP('HocPhi_BienLaiThuTien (2)'!$H213,'[2]du lieu in the'!$B$2:$C$875,2,0)</f>
        <v>711AD3875534</v>
      </c>
      <c r="B213" t="s">
        <v>1659</v>
      </c>
      <c r="C213">
        <v>2925000</v>
      </c>
      <c r="D213">
        <f t="shared" si="3"/>
        <v>2925000</v>
      </c>
      <c r="E213">
        <v>29628</v>
      </c>
      <c r="F213" t="s">
        <v>1235</v>
      </c>
      <c r="H213" t="s">
        <v>1660</v>
      </c>
      <c r="I213">
        <f>VLOOKUP(H213,[4]HocPhi_BienLaiThuTien!$G$2:$H$144,2,0)</f>
        <v>0</v>
      </c>
      <c r="J213" t="s">
        <v>1237</v>
      </c>
    </row>
    <row r="214" spans="1:10">
      <c r="A214" t="str">
        <f ca="1">VLOOKUP('HocPhi_BienLaiThuTien (2)'!$H214,'[2]du lieu in the'!$B$2:$C$875,2,0)</f>
        <v>711AD3874072</v>
      </c>
      <c r="B214" t="s">
        <v>1661</v>
      </c>
      <c r="C214">
        <v>2925000</v>
      </c>
      <c r="D214">
        <f t="shared" si="3"/>
        <v>2925000</v>
      </c>
      <c r="E214">
        <v>29629</v>
      </c>
      <c r="F214" t="s">
        <v>1235</v>
      </c>
      <c r="H214" t="s">
        <v>1662</v>
      </c>
      <c r="I214">
        <f>VLOOKUP(H214,[4]HocPhi_BienLaiThuTien!$G$2:$H$144,2,0)</f>
        <v>0</v>
      </c>
      <c r="J214" t="s">
        <v>1237</v>
      </c>
    </row>
    <row r="215" spans="1:10">
      <c r="A215" s="1" t="e">
        <f ca="1">VLOOKUP('HocPhi_BienLaiThuTien (2)'!$H215,'[2]du lieu in the'!$B$2:$C$875,2,0)</f>
        <v>#N/A</v>
      </c>
      <c r="B215" s="1" t="s">
        <v>1663</v>
      </c>
      <c r="C215">
        <v>2175000</v>
      </c>
      <c r="D215">
        <f t="shared" si="3"/>
        <v>2175000</v>
      </c>
      <c r="E215">
        <v>29630</v>
      </c>
      <c r="F215" t="s">
        <v>1235</v>
      </c>
      <c r="H215" t="s">
        <v>1664</v>
      </c>
      <c r="J215" t="s">
        <v>1237</v>
      </c>
    </row>
    <row r="216" spans="1:10">
      <c r="A216" t="str">
        <f ca="1">VLOOKUP('HocPhi_BienLaiThuTien (2)'!$H216,'[2]du lieu in the'!$B$2:$C$875,2,0)</f>
        <v>711AD3875037</v>
      </c>
      <c r="B216" t="s">
        <v>1665</v>
      </c>
      <c r="C216">
        <v>2175000</v>
      </c>
      <c r="D216">
        <f t="shared" si="3"/>
        <v>2175000</v>
      </c>
      <c r="E216">
        <v>29631</v>
      </c>
      <c r="F216" t="s">
        <v>1235</v>
      </c>
      <c r="H216" t="s">
        <v>1666</v>
      </c>
      <c r="J216" t="s">
        <v>1237</v>
      </c>
    </row>
    <row r="217" spans="1:10">
      <c r="A217" t="str">
        <f ca="1">VLOOKUP('HocPhi_BienLaiThuTien (2)'!$H217,'[2]du lieu in the'!$B$2:$C$875,2,0)</f>
        <v>711AD3875541</v>
      </c>
      <c r="B217" t="s">
        <v>1667</v>
      </c>
      <c r="C217">
        <v>2175000</v>
      </c>
      <c r="D217">
        <f t="shared" si="3"/>
        <v>2175000</v>
      </c>
      <c r="E217">
        <v>29632</v>
      </c>
      <c r="F217" t="s">
        <v>1235</v>
      </c>
      <c r="H217" t="s">
        <v>1668</v>
      </c>
      <c r="J217" t="s">
        <v>1237</v>
      </c>
    </row>
    <row r="218" spans="1:10">
      <c r="A218" s="1" t="e">
        <f ca="1">VLOOKUP('HocPhi_BienLaiThuTien (2)'!$H218,'[2]du lieu in the'!$B$2:$C$875,2,0)</f>
        <v>#N/A</v>
      </c>
      <c r="B218" s="1" t="s">
        <v>1667</v>
      </c>
      <c r="C218">
        <v>2175000</v>
      </c>
      <c r="D218">
        <f t="shared" si="3"/>
        <v>2175000</v>
      </c>
      <c r="E218">
        <v>29633</v>
      </c>
      <c r="F218" t="s">
        <v>1235</v>
      </c>
      <c r="H218" t="s">
        <v>1669</v>
      </c>
      <c r="J218" t="s">
        <v>1237</v>
      </c>
    </row>
    <row r="219" spans="1:10">
      <c r="A219" t="str">
        <f ca="1">VLOOKUP('HocPhi_BienLaiThuTien (2)'!$H219,'[2]du lieu in the'!$B$2:$C$875,2,0)</f>
        <v>711AC6032261</v>
      </c>
      <c r="B219" t="s">
        <v>1670</v>
      </c>
      <c r="C219">
        <v>2925000</v>
      </c>
      <c r="D219">
        <f t="shared" si="3"/>
        <v>2925000</v>
      </c>
      <c r="E219">
        <v>29634</v>
      </c>
      <c r="F219" t="s">
        <v>1235</v>
      </c>
      <c r="H219" t="s">
        <v>1671</v>
      </c>
      <c r="I219">
        <f>VLOOKUP(H219,[4]HocPhi_BienLaiThuTien!$G$2:$H$144,2,0)</f>
        <v>0</v>
      </c>
      <c r="J219" t="s">
        <v>1237</v>
      </c>
    </row>
    <row r="220" spans="1:10">
      <c r="A220" t="str">
        <f ca="1">VLOOKUP('HocPhi_BienLaiThuTien (2)'!$H220,'[2]du lieu in the'!$B$2:$C$875,2,0)</f>
        <v>711AA8704056</v>
      </c>
      <c r="B220" t="s">
        <v>1672</v>
      </c>
      <c r="C220">
        <v>2175000</v>
      </c>
      <c r="D220">
        <f t="shared" si="3"/>
        <v>2175000</v>
      </c>
      <c r="E220">
        <v>29635</v>
      </c>
      <c r="F220" t="s">
        <v>1235</v>
      </c>
      <c r="H220" t="s">
        <v>1673</v>
      </c>
      <c r="J220" t="s">
        <v>1237</v>
      </c>
    </row>
    <row r="221" spans="1:10">
      <c r="A221" t="str">
        <f ca="1">VLOOKUP('HocPhi_BienLaiThuTien (2)'!$H221,'[2]du lieu in the'!$B$2:$C$875,2,0)</f>
        <v>711AD3875553</v>
      </c>
      <c r="B221" t="s">
        <v>1674</v>
      </c>
      <c r="C221">
        <v>2175000</v>
      </c>
      <c r="D221">
        <f t="shared" si="3"/>
        <v>2175000</v>
      </c>
      <c r="E221">
        <v>29636</v>
      </c>
      <c r="F221" t="s">
        <v>1235</v>
      </c>
      <c r="H221" t="s">
        <v>1675</v>
      </c>
      <c r="J221" t="s">
        <v>1237</v>
      </c>
    </row>
    <row r="222" spans="1:10">
      <c r="A222" t="str">
        <f ca="1">VLOOKUP('HocPhi_BienLaiThuTien (2)'!$H222,'[2]du lieu in the'!$B$2:$C$875,2,0)</f>
        <v>711AD3874084</v>
      </c>
      <c r="B222" t="s">
        <v>1676</v>
      </c>
      <c r="C222">
        <v>2175000</v>
      </c>
      <c r="D222">
        <f t="shared" si="3"/>
        <v>2175000</v>
      </c>
      <c r="E222">
        <v>29637</v>
      </c>
      <c r="F222" t="s">
        <v>1235</v>
      </c>
      <c r="H222" t="s">
        <v>1677</v>
      </c>
      <c r="J222" t="s">
        <v>1237</v>
      </c>
    </row>
    <row r="223" spans="1:10">
      <c r="A223" t="str">
        <f ca="1">VLOOKUP('HocPhi_BienLaiThuTien (2)'!$H223,'[2]du lieu in the'!$B$2:$C$875,2,0)</f>
        <v>711AD3874606</v>
      </c>
      <c r="B223" t="s">
        <v>1676</v>
      </c>
      <c r="C223">
        <v>2175000</v>
      </c>
      <c r="D223">
        <f t="shared" si="3"/>
        <v>2175000</v>
      </c>
      <c r="E223">
        <v>29638</v>
      </c>
      <c r="F223" t="s">
        <v>1235</v>
      </c>
      <c r="H223" t="s">
        <v>1678</v>
      </c>
      <c r="J223" t="s">
        <v>1237</v>
      </c>
    </row>
    <row r="224" spans="1:10">
      <c r="A224" t="str">
        <f ca="1">VLOOKUP('HocPhi_BienLaiThuTien (2)'!$H224,'[2]du lieu in the'!$B$2:$C$875,2,0)</f>
        <v>711AD3875044</v>
      </c>
      <c r="B224" t="s">
        <v>1679</v>
      </c>
      <c r="C224">
        <v>2175000</v>
      </c>
      <c r="D224">
        <f t="shared" si="3"/>
        <v>2175000</v>
      </c>
      <c r="E224">
        <v>29639</v>
      </c>
      <c r="F224" t="s">
        <v>1235</v>
      </c>
      <c r="H224" t="s">
        <v>1680</v>
      </c>
      <c r="J224" t="s">
        <v>1237</v>
      </c>
    </row>
    <row r="225" spans="1:10">
      <c r="A225" t="str">
        <f ca="1">VLOOKUP('HocPhi_BienLaiThuTien (2)'!$H225,'[2]du lieu in the'!$B$2:$C$875,2,0)</f>
        <v>711AD3874096</v>
      </c>
      <c r="B225" t="s">
        <v>1681</v>
      </c>
      <c r="C225">
        <v>2175000</v>
      </c>
      <c r="D225">
        <f t="shared" si="3"/>
        <v>2175000</v>
      </c>
      <c r="E225">
        <v>29640</v>
      </c>
      <c r="F225" t="s">
        <v>1235</v>
      </c>
      <c r="H225" t="s">
        <v>1682</v>
      </c>
      <c r="J225" t="s">
        <v>1237</v>
      </c>
    </row>
    <row r="226" spans="1:10">
      <c r="A226" t="str">
        <f ca="1">VLOOKUP('HocPhi_BienLaiThuTien (2)'!$H226,'[2]du lieu in the'!$B$2:$C$875,2,0)</f>
        <v>711AD3874613</v>
      </c>
      <c r="B226" t="s">
        <v>1683</v>
      </c>
      <c r="C226">
        <v>2175000</v>
      </c>
      <c r="D226">
        <f t="shared" si="3"/>
        <v>2175000</v>
      </c>
      <c r="E226">
        <v>29641</v>
      </c>
      <c r="F226" t="s">
        <v>1235</v>
      </c>
      <c r="H226" t="s">
        <v>1684</v>
      </c>
      <c r="J226" t="s">
        <v>1237</v>
      </c>
    </row>
    <row r="227" spans="1:10">
      <c r="A227" t="str">
        <f ca="1">VLOOKUP('HocPhi_BienLaiThuTien (2)'!$H227,'[2]du lieu in the'!$B$2:$C$875,2,0)</f>
        <v>711AD3875577</v>
      </c>
      <c r="B227" t="s">
        <v>1685</v>
      </c>
      <c r="C227">
        <v>2925000</v>
      </c>
      <c r="D227">
        <f t="shared" si="3"/>
        <v>2925000</v>
      </c>
      <c r="E227">
        <v>29642</v>
      </c>
      <c r="F227" t="s">
        <v>1235</v>
      </c>
      <c r="H227" t="s">
        <v>1686</v>
      </c>
      <c r="I227">
        <f>VLOOKUP(H227,[4]HocPhi_BienLaiThuTien!$G$2:$H$144,2,0)</f>
        <v>0</v>
      </c>
      <c r="J227" t="s">
        <v>1237</v>
      </c>
    </row>
    <row r="228" spans="1:10">
      <c r="A228" t="str">
        <f ca="1">VLOOKUP('HocPhi_BienLaiThuTien (2)'!$H228,'[2]du lieu in the'!$B$2:$C$875,2,0)</f>
        <v>711AD3874109</v>
      </c>
      <c r="B228" t="s">
        <v>1687</v>
      </c>
      <c r="C228">
        <v>2175000</v>
      </c>
      <c r="D228">
        <f t="shared" si="3"/>
        <v>2175000</v>
      </c>
      <c r="E228">
        <v>29643</v>
      </c>
      <c r="F228" t="s">
        <v>1235</v>
      </c>
      <c r="H228" t="s">
        <v>1688</v>
      </c>
      <c r="J228" t="s">
        <v>1237</v>
      </c>
    </row>
    <row r="229" spans="1:10">
      <c r="A229" t="str">
        <f ca="1">VLOOKUP('HocPhi_BienLaiThuTien (2)'!$H229,'[2]du lieu in the'!$B$2:$C$875,2,0)</f>
        <v>711AD3874621</v>
      </c>
      <c r="B229" t="s">
        <v>1689</v>
      </c>
      <c r="C229">
        <v>2175000</v>
      </c>
      <c r="D229">
        <f t="shared" si="3"/>
        <v>2175000</v>
      </c>
      <c r="E229">
        <v>29644</v>
      </c>
      <c r="F229" t="s">
        <v>1235</v>
      </c>
      <c r="H229" t="s">
        <v>1690</v>
      </c>
      <c r="J229" t="s">
        <v>1237</v>
      </c>
    </row>
    <row r="230" spans="1:10">
      <c r="A230" t="str">
        <f ca="1">VLOOKUP('HocPhi_BienLaiThuTien (2)'!$H230,'[2]du lieu in the'!$B$2:$C$875,2,0)</f>
        <v>711AD3875052</v>
      </c>
      <c r="B230" t="s">
        <v>1691</v>
      </c>
      <c r="C230">
        <v>2175000</v>
      </c>
      <c r="D230">
        <f t="shared" si="3"/>
        <v>2175000</v>
      </c>
      <c r="E230">
        <v>29645</v>
      </c>
      <c r="F230" t="s">
        <v>1235</v>
      </c>
      <c r="H230" t="s">
        <v>1692</v>
      </c>
      <c r="J230" t="s">
        <v>1237</v>
      </c>
    </row>
    <row r="231" spans="1:10">
      <c r="A231" t="str">
        <f ca="1">VLOOKUP('HocPhi_BienLaiThuTien (2)'!$H231,'[2]du lieu in the'!$B$2:$C$875,2,0)</f>
        <v>711AD3875064</v>
      </c>
      <c r="B231" t="s">
        <v>1693</v>
      </c>
      <c r="C231">
        <v>2175000</v>
      </c>
      <c r="D231">
        <f t="shared" si="3"/>
        <v>2175000</v>
      </c>
      <c r="E231">
        <v>29646</v>
      </c>
      <c r="F231" t="s">
        <v>1235</v>
      </c>
      <c r="H231" t="s">
        <v>1694</v>
      </c>
      <c r="J231" t="s">
        <v>1237</v>
      </c>
    </row>
    <row r="232" spans="1:10">
      <c r="A232" t="str">
        <f ca="1">VLOOKUP('HocPhi_BienLaiThuTien (2)'!$H232,'[2]du lieu in the'!$B$2:$C$875,2,0)</f>
        <v>711AD3874112</v>
      </c>
      <c r="B232" t="s">
        <v>1695</v>
      </c>
      <c r="C232">
        <v>2175000</v>
      </c>
      <c r="D232">
        <f t="shared" si="3"/>
        <v>2175000</v>
      </c>
      <c r="E232">
        <v>29647</v>
      </c>
      <c r="F232" t="s">
        <v>1235</v>
      </c>
      <c r="H232" t="s">
        <v>1696</v>
      </c>
      <c r="J232" t="s">
        <v>1237</v>
      </c>
    </row>
    <row r="233" spans="1:10">
      <c r="A233" t="str">
        <f ca="1">VLOOKUP('HocPhi_BienLaiThuTien (2)'!$H233,'[2]du lieu in the'!$B$2:$C$875,2,0)</f>
        <v>711AD3874633</v>
      </c>
      <c r="B233" t="s">
        <v>1697</v>
      </c>
      <c r="C233">
        <v>712500</v>
      </c>
      <c r="D233">
        <f t="shared" si="3"/>
        <v>712500</v>
      </c>
      <c r="E233">
        <v>29648</v>
      </c>
      <c r="F233" t="s">
        <v>1235</v>
      </c>
      <c r="H233" t="s">
        <v>1698</v>
      </c>
      <c r="J233" t="s">
        <v>1237</v>
      </c>
    </row>
    <row r="234" spans="1:10">
      <c r="A234" t="str">
        <f ca="1">VLOOKUP('HocPhi_BienLaiThuTien (2)'!$H234,'[2]du lieu in the'!$B$2:$C$875,2,0)</f>
        <v>711AD3875071</v>
      </c>
      <c r="B234" t="s">
        <v>1699</v>
      </c>
      <c r="C234">
        <v>2565000</v>
      </c>
      <c r="D234">
        <f t="shared" si="3"/>
        <v>2565000</v>
      </c>
      <c r="E234">
        <v>29649</v>
      </c>
      <c r="F234" t="s">
        <v>1235</v>
      </c>
      <c r="H234" t="s">
        <v>1700</v>
      </c>
      <c r="J234" t="s">
        <v>1237</v>
      </c>
    </row>
    <row r="235" spans="1:10">
      <c r="A235" t="str">
        <f ca="1">VLOOKUP('HocPhi_BienLaiThuTien (2)'!$H235,'[2]du lieu in the'!$B$2:$C$875,2,0)</f>
        <v>711AD3875601</v>
      </c>
      <c r="B235" t="s">
        <v>1701</v>
      </c>
      <c r="C235">
        <v>2925000</v>
      </c>
      <c r="D235">
        <f t="shared" si="3"/>
        <v>2925000</v>
      </c>
      <c r="E235">
        <v>29650</v>
      </c>
      <c r="F235" t="s">
        <v>1235</v>
      </c>
      <c r="H235" t="s">
        <v>1702</v>
      </c>
      <c r="I235">
        <f>VLOOKUP(H235,[4]HocPhi_BienLaiThuTien!$G$2:$H$144,2,0)</f>
        <v>0</v>
      </c>
      <c r="J235" t="s">
        <v>1237</v>
      </c>
    </row>
    <row r="236" spans="1:10">
      <c r="A236" t="str">
        <f ca="1">VLOOKUP('HocPhi_BienLaiThuTien (2)'!$H236,'[2]du lieu in the'!$B$2:$C$875,2,0)</f>
        <v>711AD3874124</v>
      </c>
      <c r="B236" t="s">
        <v>1703</v>
      </c>
      <c r="C236">
        <v>2925000</v>
      </c>
      <c r="D236">
        <f t="shared" si="3"/>
        <v>2925000</v>
      </c>
      <c r="E236">
        <v>29651</v>
      </c>
      <c r="F236" t="s">
        <v>1235</v>
      </c>
      <c r="H236" t="s">
        <v>1704</v>
      </c>
      <c r="I236">
        <f>VLOOKUP(H236,[4]HocPhi_BienLaiThuTien!$G$2:$H$144,2,0)</f>
        <v>0</v>
      </c>
      <c r="J236" t="s">
        <v>1237</v>
      </c>
    </row>
    <row r="237" spans="1:10">
      <c r="A237" t="str">
        <f ca="1">VLOOKUP('HocPhi_BienLaiThuTien (2)'!$H237,'[2]du lieu in the'!$B$2:$C$875,2,0)</f>
        <v>711AD3875083</v>
      </c>
      <c r="B237" t="s">
        <v>1705</v>
      </c>
      <c r="C237">
        <v>2175000</v>
      </c>
      <c r="D237">
        <f t="shared" si="3"/>
        <v>2175000</v>
      </c>
      <c r="E237">
        <v>29652</v>
      </c>
      <c r="F237" t="s">
        <v>1235</v>
      </c>
      <c r="H237" t="s">
        <v>1706</v>
      </c>
      <c r="J237" t="s">
        <v>1237</v>
      </c>
    </row>
    <row r="238" spans="1:10">
      <c r="A238" t="str">
        <f ca="1">VLOOKUP('HocPhi_BienLaiThuTien (2)'!$H238,'[2]du lieu in the'!$B$2:$C$875,2,0)</f>
        <v>711AD3875617</v>
      </c>
      <c r="B238" t="s">
        <v>1707</v>
      </c>
      <c r="C238">
        <v>2175000</v>
      </c>
      <c r="D238">
        <f t="shared" si="3"/>
        <v>2175000</v>
      </c>
      <c r="E238">
        <v>29653</v>
      </c>
      <c r="F238" t="s">
        <v>1235</v>
      </c>
      <c r="H238" t="s">
        <v>1708</v>
      </c>
      <c r="J238" t="s">
        <v>1237</v>
      </c>
    </row>
    <row r="239" spans="1:10">
      <c r="A239" s="1" t="e">
        <f ca="1">VLOOKUP('HocPhi_BienLaiThuTien (2)'!$H239,'[2]du lieu in the'!$B$2:$C$875,2,0)</f>
        <v>#N/A</v>
      </c>
      <c r="B239" s="1" t="s">
        <v>1709</v>
      </c>
      <c r="C239">
        <v>2175000</v>
      </c>
      <c r="D239">
        <f t="shared" si="3"/>
        <v>2175000</v>
      </c>
      <c r="E239">
        <v>29654</v>
      </c>
      <c r="F239" t="s">
        <v>1235</v>
      </c>
      <c r="H239" t="s">
        <v>1710</v>
      </c>
      <c r="J239" t="s">
        <v>1237</v>
      </c>
    </row>
    <row r="240" spans="1:10">
      <c r="A240" t="str">
        <f ca="1">VLOOKUP('HocPhi_BienLaiThuTien (2)'!$H240,'[2]du lieu in the'!$B$2:$C$875,2,0)</f>
        <v>711AD3874649</v>
      </c>
      <c r="B240" t="s">
        <v>1711</v>
      </c>
      <c r="C240">
        <v>2175000</v>
      </c>
      <c r="D240">
        <f t="shared" si="3"/>
        <v>2175000</v>
      </c>
      <c r="E240">
        <v>29655</v>
      </c>
      <c r="F240" t="s">
        <v>1235</v>
      </c>
      <c r="H240" t="s">
        <v>1712</v>
      </c>
      <c r="J240" t="s">
        <v>1237</v>
      </c>
    </row>
    <row r="241" spans="1:10">
      <c r="A241" t="str">
        <f ca="1">VLOOKUP('HocPhi_BienLaiThuTien (2)'!$H241,'[2]du lieu in the'!$B$2:$C$875,2,0)</f>
        <v>711AD3874652</v>
      </c>
      <c r="B241" t="s">
        <v>1713</v>
      </c>
      <c r="C241">
        <v>2925000</v>
      </c>
      <c r="D241">
        <f t="shared" si="3"/>
        <v>2925000</v>
      </c>
      <c r="E241">
        <v>29656</v>
      </c>
      <c r="F241" t="s">
        <v>1235</v>
      </c>
      <c r="H241" t="s">
        <v>1714</v>
      </c>
      <c r="I241">
        <f>VLOOKUP(H241,[4]HocPhi_BienLaiThuTien!$G$2:$H$144,2,0)</f>
        <v>0</v>
      </c>
      <c r="J241" t="s">
        <v>1237</v>
      </c>
    </row>
    <row r="242" spans="1:10">
      <c r="A242" t="str">
        <f ca="1">VLOOKUP('HocPhi_BienLaiThuTien (2)'!$H242,'[2]du lieu in the'!$B$2:$C$875,2,0)</f>
        <v>711AD3875629</v>
      </c>
      <c r="B242" t="s">
        <v>1715</v>
      </c>
      <c r="C242">
        <v>1365000</v>
      </c>
      <c r="D242">
        <f t="shared" si="3"/>
        <v>1365000</v>
      </c>
      <c r="E242">
        <v>29657</v>
      </c>
      <c r="F242" t="s">
        <v>1235</v>
      </c>
      <c r="H242" t="s">
        <v>1716</v>
      </c>
      <c r="I242">
        <f>VLOOKUP(H242,[4]HocPhi_BienLaiThuTien!$G$2:$H$144,2,0)</f>
        <v>0</v>
      </c>
      <c r="J242" t="s">
        <v>1237</v>
      </c>
    </row>
    <row r="243" spans="1:10">
      <c r="A243" s="1" t="e">
        <f ca="1">VLOOKUP('HocPhi_BienLaiThuTien (2)'!$H243,'[2]du lieu in the'!$B$2:$C$875,2,0)</f>
        <v>#N/A</v>
      </c>
      <c r="B243" s="1" t="s">
        <v>1717</v>
      </c>
      <c r="C243">
        <v>2175000</v>
      </c>
      <c r="D243">
        <f t="shared" si="3"/>
        <v>2175000</v>
      </c>
      <c r="E243">
        <v>29658</v>
      </c>
      <c r="F243" t="s">
        <v>1235</v>
      </c>
      <c r="H243" t="s">
        <v>1718</v>
      </c>
      <c r="J243" t="s">
        <v>1237</v>
      </c>
    </row>
    <row r="244" spans="1:10">
      <c r="A244" t="str">
        <f ca="1">VLOOKUP('HocPhi_BienLaiThuTien (2)'!$H244,'[2]du lieu in the'!$B$2:$C$875,2,0)</f>
        <v>711AD3874676</v>
      </c>
      <c r="B244" t="s">
        <v>1719</v>
      </c>
      <c r="C244">
        <v>2175000</v>
      </c>
      <c r="D244">
        <f t="shared" si="3"/>
        <v>2175000</v>
      </c>
      <c r="E244">
        <v>29659</v>
      </c>
      <c r="F244" t="s">
        <v>1235</v>
      </c>
      <c r="H244" t="s">
        <v>1720</v>
      </c>
      <c r="J244" t="s">
        <v>1237</v>
      </c>
    </row>
    <row r="245" spans="1:10">
      <c r="A245" t="str">
        <f ca="1">VLOOKUP('HocPhi_BienLaiThuTien (2)'!$H245,'[2]du lieu in the'!$B$2:$C$875,2,0)</f>
        <v>711AD3874136</v>
      </c>
      <c r="B245" t="s">
        <v>1721</v>
      </c>
      <c r="C245">
        <v>2175000</v>
      </c>
      <c r="D245">
        <f t="shared" si="3"/>
        <v>2175000</v>
      </c>
      <c r="E245">
        <v>29660</v>
      </c>
      <c r="F245" t="s">
        <v>1235</v>
      </c>
      <c r="H245" t="s">
        <v>1722</v>
      </c>
      <c r="J245" t="s">
        <v>1237</v>
      </c>
    </row>
    <row r="246" spans="1:10">
      <c r="A246" t="str">
        <f ca="1">VLOOKUP('HocPhi_BienLaiThuTien (2)'!$H246,'[2]du lieu in the'!$B$2:$C$875,2,0)</f>
        <v>711AD3875091</v>
      </c>
      <c r="B246" t="s">
        <v>1723</v>
      </c>
      <c r="C246">
        <v>2175000</v>
      </c>
      <c r="D246">
        <f t="shared" si="3"/>
        <v>2175000</v>
      </c>
      <c r="E246">
        <v>29661</v>
      </c>
      <c r="F246" t="s">
        <v>1235</v>
      </c>
      <c r="H246" t="s">
        <v>1724</v>
      </c>
      <c r="J246" t="s">
        <v>1237</v>
      </c>
    </row>
    <row r="247" spans="1:10">
      <c r="A247" t="str">
        <f ca="1">VLOOKUP('HocPhi_BienLaiThuTien (2)'!$H247,'[2]du lieu in the'!$B$2:$C$875,2,0)</f>
        <v>711AC9903688</v>
      </c>
      <c r="B247" t="s">
        <v>1725</v>
      </c>
      <c r="C247">
        <v>2175000</v>
      </c>
      <c r="D247">
        <f t="shared" si="3"/>
        <v>2175000</v>
      </c>
      <c r="E247">
        <v>29662</v>
      </c>
      <c r="F247" t="s">
        <v>1235</v>
      </c>
      <c r="H247" t="s">
        <v>1726</v>
      </c>
      <c r="J247" t="s">
        <v>1237</v>
      </c>
    </row>
    <row r="248" spans="1:10">
      <c r="A248" t="str">
        <f ca="1">VLOOKUP('HocPhi_BienLaiThuTien (2)'!$H248,'[2]du lieu in the'!$B$2:$C$875,2,0)</f>
        <v>711AD3874143</v>
      </c>
      <c r="B248" t="s">
        <v>1727</v>
      </c>
      <c r="C248">
        <v>2175000</v>
      </c>
      <c r="D248">
        <f t="shared" si="3"/>
        <v>2175000</v>
      </c>
      <c r="E248">
        <v>29663</v>
      </c>
      <c r="F248" t="s">
        <v>1235</v>
      </c>
      <c r="H248" t="s">
        <v>1728</v>
      </c>
      <c r="J248" t="s">
        <v>1237</v>
      </c>
    </row>
    <row r="249" spans="1:10">
      <c r="A249" t="str">
        <f ca="1">VLOOKUP('HocPhi_BienLaiThuTien (2)'!$H249,'[2]du lieu in the'!$B$2:$C$875,2,0)</f>
        <v>711AD3874688</v>
      </c>
      <c r="B249" t="s">
        <v>1729</v>
      </c>
      <c r="C249">
        <v>2175000</v>
      </c>
      <c r="D249">
        <f t="shared" si="3"/>
        <v>2175000</v>
      </c>
      <c r="E249">
        <v>29664</v>
      </c>
      <c r="F249" t="s">
        <v>1235</v>
      </c>
      <c r="H249" t="s">
        <v>1730</v>
      </c>
      <c r="J249" t="s">
        <v>1237</v>
      </c>
    </row>
    <row r="250" spans="1:10">
      <c r="A250" t="str">
        <f ca="1">VLOOKUP('HocPhi_BienLaiThuTien (2)'!$H250,'[2]du lieu in the'!$B$2:$C$875,2,0)</f>
        <v>711AD3875104</v>
      </c>
      <c r="B250" t="s">
        <v>1731</v>
      </c>
      <c r="C250">
        <v>2925000</v>
      </c>
      <c r="D250">
        <f t="shared" si="3"/>
        <v>2925000</v>
      </c>
      <c r="E250">
        <v>29665</v>
      </c>
      <c r="F250" t="s">
        <v>1235</v>
      </c>
      <c r="H250" t="s">
        <v>1732</v>
      </c>
      <c r="I250">
        <f>VLOOKUP(H250,[4]HocPhi_BienLaiThuTien!$G$2:$H$144,2,0)</f>
        <v>0</v>
      </c>
      <c r="J250" t="s">
        <v>1237</v>
      </c>
    </row>
    <row r="251" spans="1:10">
      <c r="A251" t="str">
        <f ca="1">VLOOKUP('HocPhi_BienLaiThuTien (2)'!$H251,'[2]du lieu in the'!$B$2:$C$875,2,0)</f>
        <v>711AD3875632</v>
      </c>
      <c r="B251" t="s">
        <v>1733</v>
      </c>
      <c r="C251">
        <v>2925000</v>
      </c>
      <c r="D251">
        <f t="shared" si="3"/>
        <v>2925000</v>
      </c>
      <c r="E251">
        <v>29666</v>
      </c>
      <c r="F251" t="s">
        <v>1235</v>
      </c>
      <c r="H251" t="s">
        <v>1734</v>
      </c>
      <c r="I251">
        <f>VLOOKUP(H251,[4]HocPhi_BienLaiThuTien!$G$2:$H$144,2,0)</f>
        <v>0</v>
      </c>
      <c r="J251" t="s">
        <v>1237</v>
      </c>
    </row>
    <row r="252" spans="1:10">
      <c r="A252" t="str">
        <f ca="1">VLOOKUP('HocPhi_BienLaiThuTien (2)'!$H252,'[2]du lieu in the'!$B$2:$C$875,2,0)</f>
        <v>711AD3874151</v>
      </c>
      <c r="B252" t="s">
        <v>1735</v>
      </c>
      <c r="C252">
        <v>2175000</v>
      </c>
      <c r="D252">
        <f t="shared" si="3"/>
        <v>2175000</v>
      </c>
      <c r="E252">
        <v>29667</v>
      </c>
      <c r="F252" t="s">
        <v>1235</v>
      </c>
      <c r="H252" t="s">
        <v>1736</v>
      </c>
      <c r="J252" t="s">
        <v>1237</v>
      </c>
    </row>
    <row r="253" spans="1:10">
      <c r="A253" s="1" t="e">
        <f ca="1">VLOOKUP('HocPhi_BienLaiThuTien (2)'!$H253,'[2]du lieu in the'!$B$2:$C$875,2,0)</f>
        <v>#N/A</v>
      </c>
      <c r="B253" s="1" t="s">
        <v>1737</v>
      </c>
      <c r="C253">
        <v>2175000</v>
      </c>
      <c r="D253">
        <f t="shared" si="3"/>
        <v>2175000</v>
      </c>
      <c r="E253">
        <v>29668</v>
      </c>
      <c r="F253" t="s">
        <v>1235</v>
      </c>
      <c r="H253" t="s">
        <v>1738</v>
      </c>
      <c r="J253" t="s">
        <v>1237</v>
      </c>
    </row>
    <row r="254" spans="1:10">
      <c r="A254" t="str">
        <f ca="1">VLOOKUP('HocPhi_BienLaiThuTien (2)'!$H254,'[2]du lieu in the'!$B$2:$C$875,2,0)</f>
        <v>711AD3875111</v>
      </c>
      <c r="B254" t="s">
        <v>1739</v>
      </c>
      <c r="C254">
        <v>2925000</v>
      </c>
      <c r="D254">
        <f t="shared" si="3"/>
        <v>2925000</v>
      </c>
      <c r="E254">
        <v>29669</v>
      </c>
      <c r="F254" t="s">
        <v>1235</v>
      </c>
      <c r="H254" t="s">
        <v>1740</v>
      </c>
      <c r="I254">
        <f>VLOOKUP(H254,[4]HocPhi_BienLaiThuTien!$G$2:$H$144,2,0)</f>
        <v>0</v>
      </c>
      <c r="J254" t="s">
        <v>1237</v>
      </c>
    </row>
    <row r="255" spans="1:10">
      <c r="A255" t="str">
        <f ca="1">VLOOKUP('HocPhi_BienLaiThuTien (2)'!$H255,'[2]du lieu in the'!$B$2:$C$875,2,0)</f>
        <v>711AB7890704</v>
      </c>
      <c r="B255" t="s">
        <v>1741</v>
      </c>
      <c r="C255">
        <v>2925000</v>
      </c>
      <c r="D255">
        <f t="shared" si="3"/>
        <v>2925000</v>
      </c>
      <c r="E255">
        <v>29670</v>
      </c>
      <c r="F255" t="s">
        <v>1235</v>
      </c>
      <c r="H255" t="s">
        <v>1742</v>
      </c>
      <c r="I255">
        <f>VLOOKUP(H255,[4]HocPhi_BienLaiThuTien!$G$2:$H$144,2,0)</f>
        <v>0</v>
      </c>
      <c r="J255" t="s">
        <v>1237</v>
      </c>
    </row>
    <row r="256" spans="1:10">
      <c r="A256" t="str">
        <f ca="1">VLOOKUP('HocPhi_BienLaiThuTien (2)'!$H256,'[2]du lieu in the'!$B$2:$C$875,2,0)</f>
        <v>711AD3875123</v>
      </c>
      <c r="B256" t="s">
        <v>1743</v>
      </c>
      <c r="C256">
        <v>2175000</v>
      </c>
      <c r="D256">
        <f t="shared" si="3"/>
        <v>2175000</v>
      </c>
      <c r="E256">
        <v>29671</v>
      </c>
      <c r="F256" t="s">
        <v>1235</v>
      </c>
      <c r="H256" t="s">
        <v>1744</v>
      </c>
      <c r="J256" t="s">
        <v>1237</v>
      </c>
    </row>
    <row r="257" spans="1:10">
      <c r="A257" t="str">
        <f ca="1">VLOOKUP('HocPhi_BienLaiThuTien (2)'!$H257,'[2]du lieu in the'!$B$2:$C$875,2,0)</f>
        <v>711AD3875644</v>
      </c>
      <c r="B257" t="s">
        <v>1745</v>
      </c>
      <c r="C257">
        <v>2925000</v>
      </c>
      <c r="D257">
        <f t="shared" si="3"/>
        <v>2925000</v>
      </c>
      <c r="E257">
        <v>29672</v>
      </c>
      <c r="F257" t="s">
        <v>1235</v>
      </c>
      <c r="H257" t="s">
        <v>1746</v>
      </c>
      <c r="I257">
        <f>VLOOKUP(H257,[4]HocPhi_BienLaiThuTien!$G$2:$H$144,2,0)</f>
        <v>0</v>
      </c>
      <c r="J257" t="s">
        <v>1237</v>
      </c>
    </row>
    <row r="258" spans="1:10">
      <c r="A258" t="str">
        <f ca="1">VLOOKUP('HocPhi_BienLaiThuTien (2)'!$H258,'[2]du lieu in the'!$B$2:$C$875,2,0)</f>
        <v>711AD3874163</v>
      </c>
      <c r="B258" t="s">
        <v>1747</v>
      </c>
      <c r="C258">
        <v>2175000</v>
      </c>
      <c r="D258">
        <f t="shared" ref="D258:D321" si="4">C258+I258</f>
        <v>2175000</v>
      </c>
      <c r="E258">
        <v>29673</v>
      </c>
      <c r="F258" t="s">
        <v>1235</v>
      </c>
      <c r="H258" t="s">
        <v>1748</v>
      </c>
      <c r="J258" t="s">
        <v>1237</v>
      </c>
    </row>
    <row r="259" spans="1:10">
      <c r="A259" t="str">
        <f ca="1">VLOOKUP('HocPhi_BienLaiThuTien (2)'!$H259,'[2]du lieu in the'!$B$2:$C$875,2,0)</f>
        <v>711AD3874691</v>
      </c>
      <c r="B259" t="s">
        <v>1749</v>
      </c>
      <c r="C259">
        <v>2175000</v>
      </c>
      <c r="D259">
        <f t="shared" si="4"/>
        <v>2175000</v>
      </c>
      <c r="E259">
        <v>29674</v>
      </c>
      <c r="F259" t="s">
        <v>1235</v>
      </c>
      <c r="H259" t="s">
        <v>1750</v>
      </c>
      <c r="J259" t="s">
        <v>1237</v>
      </c>
    </row>
    <row r="260" spans="1:10">
      <c r="A260" t="str">
        <f ca="1">VLOOKUP('HocPhi_BienLaiThuTien (2)'!$H260,'[2]du lieu in the'!$B$2:$C$875,2,0)</f>
        <v>711AD3874709</v>
      </c>
      <c r="B260" t="s">
        <v>1751</v>
      </c>
      <c r="C260">
        <v>2175000</v>
      </c>
      <c r="D260">
        <f t="shared" si="4"/>
        <v>2175000</v>
      </c>
      <c r="E260">
        <v>29675</v>
      </c>
      <c r="F260" t="s">
        <v>1235</v>
      </c>
      <c r="H260" t="s">
        <v>1752</v>
      </c>
      <c r="J260" t="s">
        <v>1237</v>
      </c>
    </row>
    <row r="261" spans="1:10">
      <c r="A261" t="str">
        <f ca="1">VLOOKUP('HocPhi_BienLaiThuTien (2)'!$H261,'[2]du lieu in the'!$B$2:$C$875,2,0)</f>
        <v>711AD3875656</v>
      </c>
      <c r="B261" t="s">
        <v>1753</v>
      </c>
      <c r="C261">
        <v>2175000</v>
      </c>
      <c r="D261">
        <f t="shared" si="4"/>
        <v>2175000</v>
      </c>
      <c r="E261">
        <v>29676</v>
      </c>
      <c r="F261" t="s">
        <v>1235</v>
      </c>
      <c r="H261" t="s">
        <v>1754</v>
      </c>
      <c r="J261" t="s">
        <v>1237</v>
      </c>
    </row>
    <row r="262" spans="1:10">
      <c r="A262" t="str">
        <f ca="1">VLOOKUP('HocPhi_BienLaiThuTien (2)'!$H262,'[2]du lieu in the'!$B$2:$C$875,2,0)</f>
        <v>711AD3874179</v>
      </c>
      <c r="B262" t="s">
        <v>1755</v>
      </c>
      <c r="C262">
        <v>2175000</v>
      </c>
      <c r="D262">
        <f t="shared" si="4"/>
        <v>2175000</v>
      </c>
      <c r="E262">
        <v>29677</v>
      </c>
      <c r="F262" t="s">
        <v>1235</v>
      </c>
      <c r="H262" t="s">
        <v>1756</v>
      </c>
      <c r="J262" t="s">
        <v>1237</v>
      </c>
    </row>
    <row r="263" spans="1:10">
      <c r="A263" t="str">
        <f ca="1">VLOOKUP('HocPhi_BienLaiThuTien (2)'!$H263,'[2]du lieu in the'!$B$2:$C$875,2,0)</f>
        <v>711AD3874712</v>
      </c>
      <c r="B263" t="s">
        <v>1757</v>
      </c>
      <c r="C263">
        <v>2175000</v>
      </c>
      <c r="D263">
        <f t="shared" si="4"/>
        <v>2175000</v>
      </c>
      <c r="E263">
        <v>29678</v>
      </c>
      <c r="F263" t="s">
        <v>1235</v>
      </c>
      <c r="H263" t="s">
        <v>1758</v>
      </c>
      <c r="J263" t="s">
        <v>1237</v>
      </c>
    </row>
    <row r="264" spans="1:10">
      <c r="A264" t="str">
        <f ca="1">VLOOKUP('HocPhi_BienLaiThuTien (2)'!$H264,'[2]du lieu in the'!$B$2:$C$875,2,0)</f>
        <v>711AD3875668</v>
      </c>
      <c r="B264" t="s">
        <v>1759</v>
      </c>
      <c r="C264">
        <v>2175000</v>
      </c>
      <c r="D264">
        <f t="shared" si="4"/>
        <v>2175000</v>
      </c>
      <c r="E264">
        <v>29679</v>
      </c>
      <c r="F264" t="s">
        <v>1235</v>
      </c>
      <c r="H264" t="s">
        <v>1760</v>
      </c>
      <c r="J264" t="s">
        <v>1237</v>
      </c>
    </row>
    <row r="265" spans="1:10">
      <c r="A265" t="str">
        <f ca="1">VLOOKUP('HocPhi_BienLaiThuTien (2)'!$H265,'[2]du lieu in the'!$B$2:$C$875,2,0)</f>
        <v>711AD3875131</v>
      </c>
      <c r="B265" t="s">
        <v>1761</v>
      </c>
      <c r="C265">
        <v>2175000</v>
      </c>
      <c r="D265">
        <f t="shared" si="4"/>
        <v>2175000</v>
      </c>
      <c r="E265">
        <v>29680</v>
      </c>
      <c r="F265" t="s">
        <v>1235</v>
      </c>
      <c r="H265" t="s">
        <v>1762</v>
      </c>
      <c r="J265" t="s">
        <v>1237</v>
      </c>
    </row>
    <row r="266" spans="1:10">
      <c r="A266" t="str">
        <f ca="1">VLOOKUP('HocPhi_BienLaiThuTien (2)'!$H266,'[2]du lieu in the'!$B$2:$C$875,2,0)</f>
        <v>711AD3875147</v>
      </c>
      <c r="B266" t="s">
        <v>1763</v>
      </c>
      <c r="C266">
        <v>2175000</v>
      </c>
      <c r="D266">
        <f t="shared" si="4"/>
        <v>2175000</v>
      </c>
      <c r="E266">
        <v>29681</v>
      </c>
      <c r="F266" t="s">
        <v>1235</v>
      </c>
      <c r="H266" t="s">
        <v>1764</v>
      </c>
      <c r="J266" t="s">
        <v>1237</v>
      </c>
    </row>
    <row r="267" spans="1:10">
      <c r="A267" t="str">
        <f ca="1">VLOOKUP('HocPhi_BienLaiThuTien (2)'!$H267,'[2]du lieu in the'!$B$2:$C$875,2,0)</f>
        <v>711AD3875671</v>
      </c>
      <c r="B267" t="s">
        <v>1765</v>
      </c>
      <c r="C267">
        <v>2175000</v>
      </c>
      <c r="D267">
        <f t="shared" si="4"/>
        <v>2175000</v>
      </c>
      <c r="E267">
        <v>29682</v>
      </c>
      <c r="F267" t="s">
        <v>1235</v>
      </c>
      <c r="H267" t="s">
        <v>1766</v>
      </c>
      <c r="J267" t="s">
        <v>1237</v>
      </c>
    </row>
    <row r="268" spans="1:10">
      <c r="A268" t="str">
        <f ca="1">VLOOKUP('HocPhi_BienLaiThuTien (2)'!$H268,'[2]du lieu in the'!$B$2:$C$875,2,0)</f>
        <v>711AD3874182</v>
      </c>
      <c r="B268" t="s">
        <v>1767</v>
      </c>
      <c r="C268">
        <v>2925000</v>
      </c>
      <c r="D268">
        <f t="shared" si="4"/>
        <v>2925000</v>
      </c>
      <c r="E268">
        <v>29683</v>
      </c>
      <c r="F268" t="s">
        <v>1235</v>
      </c>
      <c r="H268" t="s">
        <v>1768</v>
      </c>
      <c r="I268">
        <f>VLOOKUP(H268,[4]HocPhi_BienLaiThuTien!$G$2:$H$144,2,0)</f>
        <v>0</v>
      </c>
      <c r="J268" t="s">
        <v>1237</v>
      </c>
    </row>
    <row r="269" spans="1:10">
      <c r="A269" t="str">
        <f ca="1">VLOOKUP('HocPhi_BienLaiThuTien (2)'!$H269,'[2]du lieu in the'!$B$2:$C$875,2,0)</f>
        <v>711AD3496269</v>
      </c>
      <c r="B269" t="s">
        <v>1769</v>
      </c>
      <c r="C269">
        <v>2175000</v>
      </c>
      <c r="D269">
        <f t="shared" si="4"/>
        <v>2175000</v>
      </c>
      <c r="E269">
        <v>29684</v>
      </c>
      <c r="F269" t="s">
        <v>1235</v>
      </c>
      <c r="H269" t="s">
        <v>1770</v>
      </c>
      <c r="J269" t="s">
        <v>1237</v>
      </c>
    </row>
    <row r="270" spans="1:10">
      <c r="A270" t="str">
        <f ca="1">VLOOKUP('HocPhi_BienLaiThuTien (2)'!$H270,'[2]du lieu in the'!$B$2:$C$875,2,0)</f>
        <v>711AD3875159</v>
      </c>
      <c r="B270" t="s">
        <v>1771</v>
      </c>
      <c r="C270">
        <v>2175000</v>
      </c>
      <c r="D270">
        <f t="shared" si="4"/>
        <v>2175000</v>
      </c>
      <c r="E270">
        <v>29685</v>
      </c>
      <c r="F270" t="s">
        <v>1235</v>
      </c>
      <c r="H270" t="s">
        <v>1772</v>
      </c>
      <c r="J270" t="s">
        <v>1237</v>
      </c>
    </row>
    <row r="271" spans="1:10">
      <c r="A271" t="str">
        <f ca="1">VLOOKUP('HocPhi_BienLaiThuTien (2)'!$H271,'[2]du lieu in the'!$B$2:$C$875,2,0)</f>
        <v>711AD3875683</v>
      </c>
      <c r="B271" t="s">
        <v>1773</v>
      </c>
      <c r="C271">
        <v>2175000</v>
      </c>
      <c r="D271">
        <f t="shared" si="4"/>
        <v>2175000</v>
      </c>
      <c r="E271">
        <v>29686</v>
      </c>
      <c r="F271" t="s">
        <v>1235</v>
      </c>
      <c r="H271" t="s">
        <v>1774</v>
      </c>
      <c r="J271" t="s">
        <v>1237</v>
      </c>
    </row>
    <row r="272" spans="1:10">
      <c r="A272" s="1" t="e">
        <f ca="1">VLOOKUP('HocPhi_BienLaiThuTien (2)'!$H272,'[2]du lieu in the'!$B$2:$C$875,2,0)</f>
        <v>#N/A</v>
      </c>
      <c r="B272" s="1" t="s">
        <v>1775</v>
      </c>
      <c r="C272">
        <v>2175000</v>
      </c>
      <c r="D272">
        <f t="shared" si="4"/>
        <v>2175000</v>
      </c>
      <c r="E272">
        <v>29687</v>
      </c>
      <c r="F272" t="s">
        <v>1235</v>
      </c>
      <c r="H272" t="s">
        <v>1776</v>
      </c>
      <c r="J272" t="s">
        <v>1237</v>
      </c>
    </row>
    <row r="273" spans="1:10">
      <c r="A273" t="str">
        <f ca="1">VLOOKUP('HocPhi_BienLaiThuTien (2)'!$H273,'[2]du lieu in the'!$B$2:$C$875,2,0)</f>
        <v>711AD3874194</v>
      </c>
      <c r="B273" t="s">
        <v>1777</v>
      </c>
      <c r="C273">
        <v>2175000</v>
      </c>
      <c r="D273">
        <f t="shared" si="4"/>
        <v>2175000</v>
      </c>
      <c r="E273">
        <v>29688</v>
      </c>
      <c r="F273" t="s">
        <v>1235</v>
      </c>
      <c r="H273" t="s">
        <v>1778</v>
      </c>
      <c r="J273" t="s">
        <v>1237</v>
      </c>
    </row>
    <row r="274" spans="1:10">
      <c r="A274" t="str">
        <f ca="1">VLOOKUP('HocPhi_BienLaiThuTien (2)'!$H274,'[2]du lieu in the'!$B$2:$C$875,2,0)</f>
        <v>711AD3875695</v>
      </c>
      <c r="B274" t="s">
        <v>1779</v>
      </c>
      <c r="C274">
        <v>2175000</v>
      </c>
      <c r="D274">
        <f t="shared" si="4"/>
        <v>2175000</v>
      </c>
      <c r="E274">
        <v>29689</v>
      </c>
      <c r="F274" t="s">
        <v>1235</v>
      </c>
      <c r="H274" t="s">
        <v>1780</v>
      </c>
      <c r="J274" t="s">
        <v>1237</v>
      </c>
    </row>
    <row r="275" spans="1:10">
      <c r="A275" t="str">
        <f ca="1">VLOOKUP('HocPhi_BienLaiThuTien (2)'!$H275,'[2]du lieu in the'!$B$2:$C$875,2,0)</f>
        <v>711AD3874203</v>
      </c>
      <c r="B275" t="s">
        <v>1781</v>
      </c>
      <c r="C275">
        <v>2175000</v>
      </c>
      <c r="D275">
        <f t="shared" si="4"/>
        <v>2175000</v>
      </c>
      <c r="E275">
        <v>29690</v>
      </c>
      <c r="F275" t="s">
        <v>1235</v>
      </c>
      <c r="H275" t="s">
        <v>1782</v>
      </c>
      <c r="J275" t="s">
        <v>1237</v>
      </c>
    </row>
    <row r="276" spans="1:10">
      <c r="A276" t="str">
        <f ca="1">VLOOKUP('HocPhi_BienLaiThuTien (2)'!$H276,'[2]du lieu in the'!$B$2:$C$875,2,0)</f>
        <v>711AD3874736</v>
      </c>
      <c r="B276" t="s">
        <v>1783</v>
      </c>
      <c r="C276">
        <v>2175000</v>
      </c>
      <c r="D276">
        <f t="shared" si="4"/>
        <v>2175000</v>
      </c>
      <c r="E276">
        <v>29691</v>
      </c>
      <c r="F276" t="s">
        <v>1235</v>
      </c>
      <c r="H276" t="s">
        <v>1784</v>
      </c>
      <c r="J276" t="s">
        <v>1237</v>
      </c>
    </row>
    <row r="277" spans="1:10">
      <c r="A277" t="str">
        <f ca="1">VLOOKUP('HocPhi_BienLaiThuTien (2)'!$H277,'[2]du lieu in the'!$B$2:$C$875,2,0)</f>
        <v>711AD3875162</v>
      </c>
      <c r="B277" t="s">
        <v>1785</v>
      </c>
      <c r="C277">
        <v>2175000</v>
      </c>
      <c r="D277">
        <f t="shared" si="4"/>
        <v>2175000</v>
      </c>
      <c r="E277">
        <v>29692</v>
      </c>
      <c r="F277" t="s">
        <v>1235</v>
      </c>
      <c r="H277" t="s">
        <v>1786</v>
      </c>
      <c r="J277" t="s">
        <v>1237</v>
      </c>
    </row>
    <row r="278" spans="1:10">
      <c r="A278" t="str">
        <f ca="1">VLOOKUP('HocPhi_BienLaiThuTien (2)'!$H278,'[2]du lieu in the'!$B$2:$C$875,2,0)</f>
        <v>711AD3875704</v>
      </c>
      <c r="B278" t="s">
        <v>1787</v>
      </c>
      <c r="C278">
        <v>2175000</v>
      </c>
      <c r="D278">
        <f t="shared" si="4"/>
        <v>2175000</v>
      </c>
      <c r="E278">
        <v>29693</v>
      </c>
      <c r="F278" t="s">
        <v>1235</v>
      </c>
      <c r="H278" t="s">
        <v>1788</v>
      </c>
      <c r="J278" t="s">
        <v>1237</v>
      </c>
    </row>
    <row r="279" spans="1:10">
      <c r="A279" t="str">
        <f ca="1">VLOOKUP('HocPhi_BienLaiThuTien (2)'!$H279,'[2]du lieu in the'!$B$2:$C$875,2,0)</f>
        <v>711AC9490612</v>
      </c>
      <c r="B279" t="s">
        <v>1789</v>
      </c>
      <c r="C279">
        <v>2175000</v>
      </c>
      <c r="D279">
        <f t="shared" si="4"/>
        <v>2175000</v>
      </c>
      <c r="E279">
        <v>29694</v>
      </c>
      <c r="F279" t="s">
        <v>1235</v>
      </c>
      <c r="H279" t="s">
        <v>1790</v>
      </c>
      <c r="J279" t="s">
        <v>1237</v>
      </c>
    </row>
    <row r="280" spans="1:10">
      <c r="A280" t="str">
        <f ca="1">VLOOKUP('HocPhi_BienLaiThuTien (2)'!$H280,'[2]du lieu in the'!$B$2:$C$875,2,0)</f>
        <v>711AD0562201</v>
      </c>
      <c r="B280" t="s">
        <v>1791</v>
      </c>
      <c r="C280">
        <v>2175000</v>
      </c>
      <c r="D280">
        <f t="shared" si="4"/>
        <v>2175000</v>
      </c>
      <c r="E280">
        <v>29695</v>
      </c>
      <c r="F280" t="s">
        <v>1235</v>
      </c>
      <c r="H280" t="s">
        <v>1792</v>
      </c>
      <c r="J280" t="s">
        <v>1237</v>
      </c>
    </row>
    <row r="281" spans="1:10">
      <c r="A281" t="str">
        <f ca="1">VLOOKUP('HocPhi_BienLaiThuTien (2)'!$H281,'[2]du lieu in the'!$B$2:$C$875,2,0)</f>
        <v>711AC4509961</v>
      </c>
      <c r="B281" t="s">
        <v>1793</v>
      </c>
      <c r="C281">
        <v>2925000</v>
      </c>
      <c r="D281">
        <f t="shared" si="4"/>
        <v>2925000</v>
      </c>
      <c r="E281">
        <v>29696</v>
      </c>
      <c r="F281" t="s">
        <v>1235</v>
      </c>
      <c r="H281" t="s">
        <v>1794</v>
      </c>
      <c r="I281">
        <f>VLOOKUP(H281,[4]HocPhi_BienLaiThuTien!$G$2:$H$144,2,0)</f>
        <v>0</v>
      </c>
      <c r="J281" t="s">
        <v>1237</v>
      </c>
    </row>
    <row r="282" spans="1:10">
      <c r="A282" t="str">
        <f ca="1">VLOOKUP('HocPhi_BienLaiThuTien (2)'!$H282,'[2]du lieu in the'!$B$2:$C$875,2,0)</f>
        <v>711AD3874215</v>
      </c>
      <c r="B282" t="s">
        <v>1795</v>
      </c>
      <c r="C282">
        <v>2175000</v>
      </c>
      <c r="D282">
        <f t="shared" si="4"/>
        <v>2175000</v>
      </c>
      <c r="E282">
        <v>29697</v>
      </c>
      <c r="F282" t="s">
        <v>1235</v>
      </c>
      <c r="H282" t="s">
        <v>1796</v>
      </c>
      <c r="J282" t="s">
        <v>1237</v>
      </c>
    </row>
    <row r="283" spans="1:10">
      <c r="A283" t="str">
        <f ca="1">VLOOKUP('HocPhi_BienLaiThuTien (2)'!$H283,'[2]du lieu in the'!$B$2:$C$875,2,0)</f>
        <v>711AD3874743</v>
      </c>
      <c r="B283" t="s">
        <v>1797</v>
      </c>
      <c r="C283">
        <v>2175000</v>
      </c>
      <c r="D283">
        <f t="shared" si="4"/>
        <v>2175000</v>
      </c>
      <c r="E283">
        <v>29698</v>
      </c>
      <c r="F283" t="s">
        <v>1235</v>
      </c>
      <c r="H283" t="s">
        <v>1798</v>
      </c>
      <c r="J283" t="s">
        <v>1237</v>
      </c>
    </row>
    <row r="284" spans="1:10">
      <c r="A284" t="str">
        <f ca="1">VLOOKUP('HocPhi_BienLaiThuTien (2)'!$H284,'[2]du lieu in the'!$B$2:$C$875,2,0)</f>
        <v>711AD3875174</v>
      </c>
      <c r="B284" t="s">
        <v>1799</v>
      </c>
      <c r="C284">
        <v>2925000</v>
      </c>
      <c r="D284">
        <f t="shared" si="4"/>
        <v>2925000</v>
      </c>
      <c r="E284">
        <v>29699</v>
      </c>
      <c r="F284" t="s">
        <v>1235</v>
      </c>
      <c r="H284" t="s">
        <v>1800</v>
      </c>
      <c r="I284">
        <f>VLOOKUP(H284,[4]HocPhi_BienLaiThuTien!$G$2:$H$144,2,0)</f>
        <v>0</v>
      </c>
      <c r="J284" t="s">
        <v>1237</v>
      </c>
    </row>
    <row r="285" spans="1:10">
      <c r="A285" t="str">
        <f ca="1">VLOOKUP('HocPhi_BienLaiThuTien (2)'!$H285,'[2]du lieu in the'!$B$2:$C$875,2,0)</f>
        <v>711AD3875711</v>
      </c>
      <c r="B285" t="s">
        <v>1801</v>
      </c>
      <c r="C285">
        <v>2925000</v>
      </c>
      <c r="D285">
        <f t="shared" si="4"/>
        <v>2925000</v>
      </c>
      <c r="E285">
        <v>29700</v>
      </c>
      <c r="F285" t="s">
        <v>1235</v>
      </c>
      <c r="H285" t="s">
        <v>1802</v>
      </c>
      <c r="I285">
        <f>VLOOKUP(H285,[4]HocPhi_BienLaiThuTien!$G$2:$H$144,2,0)</f>
        <v>0</v>
      </c>
      <c r="J285" t="s">
        <v>1237</v>
      </c>
    </row>
    <row r="286" spans="1:10">
      <c r="A286" t="str">
        <f ca="1">VLOOKUP('HocPhi_BienLaiThuTien (2)'!$H286,'[2]du lieu in the'!$B$2:$C$875,2,0)</f>
        <v>711AD3874751</v>
      </c>
      <c r="B286" t="s">
        <v>1803</v>
      </c>
      <c r="C286">
        <v>390000</v>
      </c>
      <c r="D286">
        <f t="shared" si="4"/>
        <v>390000</v>
      </c>
      <c r="E286">
        <v>29701</v>
      </c>
      <c r="F286" t="s">
        <v>1235</v>
      </c>
      <c r="H286" t="s">
        <v>1804</v>
      </c>
      <c r="J286" t="s">
        <v>1237</v>
      </c>
    </row>
    <row r="287" spans="1:10">
      <c r="A287" t="str">
        <f ca="1">VLOOKUP('HocPhi_BienLaiThuTien (2)'!$H287,'[2]du lieu in the'!$B$2:$C$875,2,0)</f>
        <v>711AD3875186</v>
      </c>
      <c r="B287" t="s">
        <v>1805</v>
      </c>
      <c r="C287">
        <v>712500</v>
      </c>
      <c r="D287">
        <f t="shared" si="4"/>
        <v>712500</v>
      </c>
      <c r="E287">
        <v>29702</v>
      </c>
      <c r="F287" t="s">
        <v>1235</v>
      </c>
      <c r="H287" t="s">
        <v>1806</v>
      </c>
      <c r="J287" t="s">
        <v>1237</v>
      </c>
    </row>
    <row r="288" spans="1:10">
      <c r="A288" t="str">
        <f ca="1">VLOOKUP('HocPhi_BienLaiThuTien (2)'!$H288,'[2]du lieu in the'!$B$2:$C$875,2,0)</f>
        <v>711AD3874239</v>
      </c>
      <c r="B288" t="s">
        <v>1807</v>
      </c>
      <c r="C288">
        <v>2175000</v>
      </c>
      <c r="D288">
        <f t="shared" si="4"/>
        <v>2175000</v>
      </c>
      <c r="E288">
        <v>29703</v>
      </c>
      <c r="F288" t="s">
        <v>1235</v>
      </c>
      <c r="H288" t="s">
        <v>1808</v>
      </c>
      <c r="J288" t="s">
        <v>1237</v>
      </c>
    </row>
    <row r="289" spans="1:10">
      <c r="A289" t="str">
        <f ca="1">VLOOKUP('HocPhi_BienLaiThuTien (2)'!$H289,'[2]du lieu in the'!$B$2:$C$875,2,0)</f>
        <v>711AD3874763</v>
      </c>
      <c r="B289" t="s">
        <v>1809</v>
      </c>
      <c r="C289">
        <v>2925000</v>
      </c>
      <c r="D289">
        <f t="shared" si="4"/>
        <v>2925000</v>
      </c>
      <c r="E289">
        <v>29704</v>
      </c>
      <c r="F289" t="s">
        <v>1235</v>
      </c>
      <c r="H289" t="s">
        <v>1810</v>
      </c>
      <c r="I289">
        <f>VLOOKUP(H289,[4]HocPhi_BienLaiThuTien!$G$2:$H$144,2,0)</f>
        <v>0</v>
      </c>
      <c r="J289" t="s">
        <v>1237</v>
      </c>
    </row>
    <row r="290" spans="1:10">
      <c r="A290" t="str">
        <f ca="1">VLOOKUP('HocPhi_BienLaiThuTien (2)'!$H290,'[2]du lieu in the'!$B$2:$C$875,2,0)</f>
        <v>711AD5192209</v>
      </c>
      <c r="B290" t="s">
        <v>1811</v>
      </c>
      <c r="C290">
        <v>2175000</v>
      </c>
      <c r="D290">
        <f t="shared" si="4"/>
        <v>2175000</v>
      </c>
      <c r="E290">
        <v>29705</v>
      </c>
      <c r="F290" t="s">
        <v>1235</v>
      </c>
      <c r="H290" t="s">
        <v>1812</v>
      </c>
      <c r="J290" t="s">
        <v>1237</v>
      </c>
    </row>
    <row r="291" spans="1:10">
      <c r="A291" t="str">
        <f ca="1">VLOOKUP('HocPhi_BienLaiThuTien (2)'!$H291,'[2]du lieu in the'!$B$2:$C$875,2,0)</f>
        <v>711AD3875723</v>
      </c>
      <c r="B291" t="s">
        <v>1813</v>
      </c>
      <c r="C291">
        <v>2175000</v>
      </c>
      <c r="D291">
        <f t="shared" si="4"/>
        <v>2175000</v>
      </c>
      <c r="E291">
        <v>29706</v>
      </c>
      <c r="F291" t="s">
        <v>1235</v>
      </c>
      <c r="H291" t="s">
        <v>1814</v>
      </c>
      <c r="J291" t="s">
        <v>1237</v>
      </c>
    </row>
    <row r="292" spans="1:10">
      <c r="A292" t="str">
        <f ca="1">VLOOKUP('HocPhi_BienLaiThuTien (2)'!$H292,'[2]du lieu in the'!$B$2:$C$875,2,0)</f>
        <v>711AD3875731</v>
      </c>
      <c r="B292" t="s">
        <v>1815</v>
      </c>
      <c r="C292">
        <v>2175000</v>
      </c>
      <c r="D292">
        <f t="shared" si="4"/>
        <v>2175000</v>
      </c>
      <c r="E292">
        <v>29707</v>
      </c>
      <c r="F292" t="s">
        <v>1235</v>
      </c>
      <c r="H292" t="s">
        <v>1816</v>
      </c>
      <c r="J292" t="s">
        <v>1237</v>
      </c>
    </row>
    <row r="293" spans="1:10">
      <c r="A293" t="str">
        <f ca="1">VLOOKUP('HocPhi_BienLaiThuTien (2)'!$H293,'[2]du lieu in the'!$B$2:$C$875,2,0)</f>
        <v>711A83198852</v>
      </c>
      <c r="B293" t="s">
        <v>1817</v>
      </c>
      <c r="C293">
        <v>2175000</v>
      </c>
      <c r="D293">
        <f t="shared" si="4"/>
        <v>2175000</v>
      </c>
      <c r="E293">
        <v>29708</v>
      </c>
      <c r="F293" t="s">
        <v>1235</v>
      </c>
      <c r="H293" t="s">
        <v>1818</v>
      </c>
      <c r="J293" t="s">
        <v>1237</v>
      </c>
    </row>
    <row r="294" spans="1:10">
      <c r="A294" t="str">
        <f ca="1">VLOOKUP('HocPhi_BienLaiThuTien (2)'!$H294,'[2]du lieu in the'!$B$2:$C$875,2,0)</f>
        <v>711AD5192152</v>
      </c>
      <c r="B294" t="s">
        <v>1819</v>
      </c>
      <c r="C294">
        <v>1785000</v>
      </c>
      <c r="D294">
        <f t="shared" si="4"/>
        <v>1785000</v>
      </c>
      <c r="E294">
        <v>29709</v>
      </c>
      <c r="F294" t="s">
        <v>1235</v>
      </c>
      <c r="H294" t="s">
        <v>1820</v>
      </c>
      <c r="J294" t="s">
        <v>1237</v>
      </c>
    </row>
    <row r="295" spans="1:10">
      <c r="A295" t="str">
        <f ca="1">VLOOKUP('HocPhi_BienLaiThuTien (2)'!$H295,'[2]du lieu in the'!$B$2:$C$875,2,0)</f>
        <v>711AD5192149</v>
      </c>
      <c r="B295" t="s">
        <v>1821</v>
      </c>
      <c r="C295">
        <v>1785000</v>
      </c>
      <c r="D295">
        <f t="shared" si="4"/>
        <v>1785000</v>
      </c>
      <c r="E295">
        <v>29710</v>
      </c>
      <c r="F295" t="s">
        <v>1235</v>
      </c>
      <c r="H295" t="s">
        <v>1822</v>
      </c>
      <c r="J295" t="s">
        <v>1237</v>
      </c>
    </row>
    <row r="296" spans="1:10">
      <c r="A296" t="str">
        <f ca="1">VLOOKUP('HocPhi_BienLaiThuTien (2)'!$H296,'[2]du lieu in the'!$B$2:$C$875,2,0)</f>
        <v>711AD5192164</v>
      </c>
      <c r="B296" t="s">
        <v>1823</v>
      </c>
      <c r="C296">
        <v>2175000</v>
      </c>
      <c r="D296">
        <f t="shared" si="4"/>
        <v>2175000</v>
      </c>
      <c r="E296">
        <v>29711</v>
      </c>
      <c r="F296" t="s">
        <v>1235</v>
      </c>
      <c r="H296" t="s">
        <v>1824</v>
      </c>
      <c r="J296" t="s">
        <v>1237</v>
      </c>
    </row>
    <row r="297" spans="1:10">
      <c r="A297" t="str">
        <f ca="1">VLOOKUP('HocPhi_BienLaiThuTien (2)'!$H297,'[2]du lieu in the'!$B$2:$C$875,2,0)</f>
        <v>711AD5192176</v>
      </c>
      <c r="B297" t="s">
        <v>1825</v>
      </c>
      <c r="C297">
        <v>2175000</v>
      </c>
      <c r="D297">
        <f t="shared" si="4"/>
        <v>2175000</v>
      </c>
      <c r="E297">
        <v>29712</v>
      </c>
      <c r="F297" t="s">
        <v>1235</v>
      </c>
      <c r="H297" t="s">
        <v>1826</v>
      </c>
      <c r="J297" t="s">
        <v>1237</v>
      </c>
    </row>
    <row r="298" spans="1:10">
      <c r="A298" t="str">
        <f ca="1">VLOOKUP('HocPhi_BienLaiThuTien (2)'!$H298,'[2]du lieu in the'!$B$2:$C$875,2,0)</f>
        <v>711AD5192188</v>
      </c>
      <c r="B298" t="s">
        <v>1827</v>
      </c>
      <c r="C298">
        <v>2175000</v>
      </c>
      <c r="D298">
        <f t="shared" si="4"/>
        <v>2175000</v>
      </c>
      <c r="E298">
        <v>29713</v>
      </c>
      <c r="F298" t="s">
        <v>1235</v>
      </c>
      <c r="H298" t="s">
        <v>1828</v>
      </c>
      <c r="J298" t="s">
        <v>1237</v>
      </c>
    </row>
    <row r="299" spans="1:10">
      <c r="A299" t="str">
        <f ca="1">VLOOKUP('HocPhi_BienLaiThuTien (2)'!$H299,'[2]du lieu in the'!$B$2:$C$875,2,0)</f>
        <v>711AD3875747</v>
      </c>
      <c r="B299" t="s">
        <v>1829</v>
      </c>
      <c r="C299">
        <v>1657500</v>
      </c>
      <c r="D299">
        <f t="shared" si="4"/>
        <v>1657500</v>
      </c>
      <c r="E299">
        <v>29714</v>
      </c>
      <c r="F299" t="s">
        <v>1235</v>
      </c>
      <c r="H299" t="s">
        <v>1830</v>
      </c>
      <c r="J299" t="s">
        <v>1237</v>
      </c>
    </row>
    <row r="300" spans="1:10">
      <c r="A300" t="str">
        <f ca="1">VLOOKUP('HocPhi_BienLaiThuTien (2)'!$H300,'[2]du lieu in the'!$B$2:$C$875,2,0)</f>
        <v>711AD3875759</v>
      </c>
      <c r="B300" t="s">
        <v>1831</v>
      </c>
      <c r="C300">
        <v>1657500</v>
      </c>
      <c r="D300">
        <f t="shared" si="4"/>
        <v>1657500</v>
      </c>
      <c r="E300">
        <v>29715</v>
      </c>
      <c r="F300" t="s">
        <v>1235</v>
      </c>
      <c r="H300" t="s">
        <v>1832</v>
      </c>
      <c r="J300" t="s">
        <v>1237</v>
      </c>
    </row>
    <row r="301" spans="1:10">
      <c r="A301" t="str">
        <f ca="1">VLOOKUP('HocPhi_BienLaiThuTien (2)'!$H301,'[2]du lieu in the'!$B$2:$C$875,2,0)</f>
        <v>711AD3875762</v>
      </c>
      <c r="B301" t="s">
        <v>1833</v>
      </c>
      <c r="C301">
        <v>1657500</v>
      </c>
      <c r="D301">
        <f t="shared" si="4"/>
        <v>1657500</v>
      </c>
      <c r="E301">
        <v>29716</v>
      </c>
      <c r="F301" t="s">
        <v>1235</v>
      </c>
      <c r="H301" t="s">
        <v>1834</v>
      </c>
      <c r="J301" t="s">
        <v>1237</v>
      </c>
    </row>
    <row r="302" spans="1:10">
      <c r="A302" t="str">
        <f ca="1">VLOOKUP('HocPhi_BienLaiThuTien (2)'!$H302,'[2]du lieu in the'!$B$2:$C$875,2,0)</f>
        <v>711AD3875774</v>
      </c>
      <c r="B302" t="s">
        <v>1835</v>
      </c>
      <c r="C302">
        <v>1657500</v>
      </c>
      <c r="D302">
        <f t="shared" si="4"/>
        <v>1657500</v>
      </c>
      <c r="E302">
        <v>29717</v>
      </c>
      <c r="F302" t="s">
        <v>1235</v>
      </c>
      <c r="H302" t="s">
        <v>1836</v>
      </c>
      <c r="J302" t="s">
        <v>1237</v>
      </c>
    </row>
    <row r="303" spans="1:10">
      <c r="A303" t="str">
        <f ca="1">VLOOKUP('HocPhi_BienLaiThuTien (2)'!$H303,'[2]du lieu in the'!$B$2:$C$875,2,0)</f>
        <v>711AD3875786</v>
      </c>
      <c r="B303" t="s">
        <v>1837</v>
      </c>
      <c r="C303">
        <v>1657500</v>
      </c>
      <c r="D303">
        <f t="shared" si="4"/>
        <v>1657500</v>
      </c>
      <c r="E303">
        <v>29718</v>
      </c>
      <c r="F303" t="s">
        <v>1235</v>
      </c>
      <c r="H303" t="s">
        <v>1838</v>
      </c>
      <c r="J303" t="s">
        <v>1237</v>
      </c>
    </row>
    <row r="304" spans="1:10">
      <c r="A304" t="str">
        <f ca="1">VLOOKUP('HocPhi_BienLaiThuTien (2)'!$H304,'[2]du lieu in the'!$B$2:$C$875,2,0)</f>
        <v>711AD3875798</v>
      </c>
      <c r="B304" t="s">
        <v>1839</v>
      </c>
      <c r="C304">
        <v>1657500</v>
      </c>
      <c r="D304">
        <f t="shared" si="4"/>
        <v>1657500</v>
      </c>
      <c r="E304">
        <v>29719</v>
      </c>
      <c r="F304" t="s">
        <v>1235</v>
      </c>
      <c r="H304" t="s">
        <v>1840</v>
      </c>
      <c r="J304" t="s">
        <v>1237</v>
      </c>
    </row>
    <row r="305" spans="1:10">
      <c r="A305" t="str">
        <f ca="1">VLOOKUP('HocPhi_BienLaiThuTien (2)'!$H305,'[2]du lieu in the'!$B$2:$C$875,2,0)</f>
        <v>711AD3875802</v>
      </c>
      <c r="B305" t="s">
        <v>1841</v>
      </c>
      <c r="C305">
        <v>1657500</v>
      </c>
      <c r="D305">
        <f t="shared" si="4"/>
        <v>1657500</v>
      </c>
      <c r="E305">
        <v>29720</v>
      </c>
      <c r="F305" t="s">
        <v>1235</v>
      </c>
      <c r="H305" t="s">
        <v>1842</v>
      </c>
      <c r="J305" t="s">
        <v>1237</v>
      </c>
    </row>
    <row r="306" spans="1:10">
      <c r="A306" t="str">
        <f ca="1">VLOOKUP('HocPhi_BienLaiThuTien (2)'!$H306,'[2]du lieu in the'!$B$2:$C$875,2,0)</f>
        <v>711AC0519598</v>
      </c>
      <c r="B306" t="s">
        <v>1843</v>
      </c>
      <c r="C306">
        <v>1657500</v>
      </c>
      <c r="D306">
        <f t="shared" si="4"/>
        <v>1657500</v>
      </c>
      <c r="E306">
        <v>29721</v>
      </c>
      <c r="F306" t="s">
        <v>1235</v>
      </c>
      <c r="H306" t="s">
        <v>1844</v>
      </c>
      <c r="J306" t="s">
        <v>1237</v>
      </c>
    </row>
    <row r="307" spans="1:10">
      <c r="A307" t="str">
        <f ca="1">VLOOKUP('HocPhi_BienLaiThuTien (2)'!$H307,'[2]du lieu in the'!$B$2:$C$875,2,0)</f>
        <v>711AC9212731</v>
      </c>
      <c r="B307" t="s">
        <v>1845</v>
      </c>
      <c r="C307">
        <v>1657500</v>
      </c>
      <c r="D307">
        <f t="shared" si="4"/>
        <v>1657500</v>
      </c>
      <c r="E307">
        <v>29722</v>
      </c>
      <c r="F307" t="s">
        <v>1235</v>
      </c>
      <c r="H307" t="s">
        <v>1846</v>
      </c>
      <c r="J307" t="s">
        <v>1237</v>
      </c>
    </row>
    <row r="308" spans="1:10">
      <c r="A308" t="str">
        <f ca="1">VLOOKUP('HocPhi_BienLaiThuTien (2)'!$H308,'[2]du lieu in the'!$B$2:$C$875,2,0)</f>
        <v>711AD3875814</v>
      </c>
      <c r="B308" t="s">
        <v>1847</v>
      </c>
      <c r="C308">
        <v>1657500</v>
      </c>
      <c r="D308">
        <f t="shared" si="4"/>
        <v>1657500</v>
      </c>
      <c r="E308">
        <v>29723</v>
      </c>
      <c r="F308" t="s">
        <v>1235</v>
      </c>
      <c r="H308" t="s">
        <v>1848</v>
      </c>
      <c r="J308" t="s">
        <v>1237</v>
      </c>
    </row>
    <row r="309" spans="1:10">
      <c r="A309" t="str">
        <f ca="1">VLOOKUP('HocPhi_BienLaiThuTien (2)'!$H309,'[2]du lieu in the'!$B$2:$C$875,2,0)</f>
        <v>711AD3875826</v>
      </c>
      <c r="B309" t="s">
        <v>1849</v>
      </c>
      <c r="C309">
        <v>1657500</v>
      </c>
      <c r="D309">
        <f t="shared" si="4"/>
        <v>1657500</v>
      </c>
      <c r="E309">
        <v>29724</v>
      </c>
      <c r="F309" t="s">
        <v>1235</v>
      </c>
      <c r="H309" t="s">
        <v>1850</v>
      </c>
      <c r="J309" t="s">
        <v>1237</v>
      </c>
    </row>
    <row r="310" spans="1:10">
      <c r="A310" t="str">
        <f ca="1">VLOOKUP('HocPhi_BienLaiThuTien (2)'!$H310,'[2]du lieu in the'!$B$2:$C$875,2,0)</f>
        <v>711AD3875838</v>
      </c>
      <c r="B310" t="s">
        <v>1851</v>
      </c>
      <c r="C310">
        <v>1657500</v>
      </c>
      <c r="D310">
        <f t="shared" si="4"/>
        <v>1657500</v>
      </c>
      <c r="E310">
        <v>29725</v>
      </c>
      <c r="F310" t="s">
        <v>1235</v>
      </c>
      <c r="H310" t="s">
        <v>1852</v>
      </c>
      <c r="J310" t="s">
        <v>1237</v>
      </c>
    </row>
    <row r="311" spans="1:10">
      <c r="A311" t="str">
        <f ca="1">VLOOKUP('HocPhi_BienLaiThuTien (2)'!$H311,'[2]du lieu in the'!$B$2:$C$875,2,0)</f>
        <v>711AD3875841</v>
      </c>
      <c r="B311" t="s">
        <v>1853</v>
      </c>
      <c r="C311">
        <v>1657500</v>
      </c>
      <c r="D311">
        <f t="shared" si="4"/>
        <v>1657500</v>
      </c>
      <c r="E311">
        <v>29726</v>
      </c>
      <c r="F311" t="s">
        <v>1235</v>
      </c>
      <c r="H311" t="s">
        <v>1854</v>
      </c>
      <c r="J311" t="s">
        <v>1237</v>
      </c>
    </row>
    <row r="312" spans="1:10">
      <c r="A312" t="str">
        <f ca="1">VLOOKUP('HocPhi_BienLaiThuTien (2)'!$H312,'[2]du lieu in the'!$B$2:$C$875,2,0)</f>
        <v>711AD3875853</v>
      </c>
      <c r="B312" t="s">
        <v>1855</v>
      </c>
      <c r="C312">
        <v>1657500</v>
      </c>
      <c r="D312">
        <f t="shared" si="4"/>
        <v>1657500</v>
      </c>
      <c r="E312">
        <v>29727</v>
      </c>
      <c r="F312" t="s">
        <v>1235</v>
      </c>
      <c r="H312" t="s">
        <v>1856</v>
      </c>
      <c r="J312" t="s">
        <v>1237</v>
      </c>
    </row>
    <row r="313" spans="1:10">
      <c r="A313" t="str">
        <f ca="1">VLOOKUP('HocPhi_BienLaiThuTien (2)'!$H313,'[2]du lieu in the'!$B$2:$C$875,2,0)</f>
        <v>711AD5192236</v>
      </c>
      <c r="B313" t="s">
        <v>1857</v>
      </c>
      <c r="C313">
        <v>1657500</v>
      </c>
      <c r="D313">
        <f t="shared" si="4"/>
        <v>1657500</v>
      </c>
      <c r="E313">
        <v>29728</v>
      </c>
      <c r="F313" t="s">
        <v>1235</v>
      </c>
      <c r="H313" t="s">
        <v>1858</v>
      </c>
      <c r="J313" t="s">
        <v>1237</v>
      </c>
    </row>
    <row r="314" spans="1:10">
      <c r="A314" t="str">
        <f ca="1">VLOOKUP('HocPhi_BienLaiThuTien (2)'!$H314,'[2]du lieu in the'!$B$2:$C$875,2,0)</f>
        <v>711AC5699014</v>
      </c>
      <c r="B314" t="s">
        <v>1859</v>
      </c>
      <c r="C314">
        <v>1657500</v>
      </c>
      <c r="D314">
        <f t="shared" si="4"/>
        <v>1657500</v>
      </c>
      <c r="E314">
        <v>29729</v>
      </c>
      <c r="F314" t="s">
        <v>1235</v>
      </c>
      <c r="H314" t="s">
        <v>1860</v>
      </c>
      <c r="J314" t="s">
        <v>1237</v>
      </c>
    </row>
    <row r="315" spans="1:10">
      <c r="A315" t="str">
        <f ca="1">VLOOKUP('HocPhi_BienLaiThuTien (2)'!$H315,'[2]du lieu in the'!$B$2:$C$875,2,0)</f>
        <v>711AD3875865</v>
      </c>
      <c r="B315" t="s">
        <v>1861</v>
      </c>
      <c r="C315">
        <v>3735000</v>
      </c>
      <c r="D315">
        <f t="shared" si="4"/>
        <v>3765000</v>
      </c>
      <c r="E315">
        <v>29730</v>
      </c>
      <c r="F315" t="s">
        <v>1235</v>
      </c>
      <c r="H315" t="s">
        <v>1862</v>
      </c>
      <c r="I315">
        <f>VLOOKUP(H315,[4]HocPhi_BienLaiThuTien!$G$2:$H$144,2,0)</f>
        <v>30000</v>
      </c>
      <c r="J315" t="s">
        <v>1237</v>
      </c>
    </row>
    <row r="316" spans="1:10">
      <c r="A316" t="str">
        <f ca="1">VLOOKUP('HocPhi_BienLaiThuTien (2)'!$H316,'[2]du lieu in the'!$B$2:$C$875,2,0)</f>
        <v>711AD3875872</v>
      </c>
      <c r="B316" t="s">
        <v>1863</v>
      </c>
      <c r="C316">
        <v>3735000</v>
      </c>
      <c r="D316">
        <f t="shared" si="4"/>
        <v>3765000</v>
      </c>
      <c r="E316">
        <v>29731</v>
      </c>
      <c r="F316" t="s">
        <v>1235</v>
      </c>
      <c r="H316" t="s">
        <v>1864</v>
      </c>
      <c r="I316">
        <f>VLOOKUP(H316,[4]HocPhi_BienLaiThuTien!$G$2:$H$144,2,0)</f>
        <v>30000</v>
      </c>
      <c r="J316" t="s">
        <v>1237</v>
      </c>
    </row>
    <row r="317" spans="1:10">
      <c r="A317" t="str">
        <f ca="1">VLOOKUP('HocPhi_BienLaiThuTien (2)'!$H317,'[2]du lieu in the'!$B$2:$C$875,2,0)</f>
        <v>711AD3875884</v>
      </c>
      <c r="B317" t="s">
        <v>1865</v>
      </c>
      <c r="C317">
        <v>3735000</v>
      </c>
      <c r="D317">
        <f t="shared" si="4"/>
        <v>3765000</v>
      </c>
      <c r="E317">
        <v>29732</v>
      </c>
      <c r="F317" t="s">
        <v>1235</v>
      </c>
      <c r="H317" t="s">
        <v>1866</v>
      </c>
      <c r="I317">
        <f>VLOOKUP(H317,[4]HocPhi_BienLaiThuTien!$G$2:$H$144,2,0)</f>
        <v>30000</v>
      </c>
      <c r="J317" t="s">
        <v>1237</v>
      </c>
    </row>
    <row r="318" spans="1:10">
      <c r="A318" t="str">
        <f ca="1">VLOOKUP('HocPhi_BienLaiThuTien (2)'!$H318,'[2]du lieu in the'!$B$2:$C$875,2,0)</f>
        <v>711AD3875892</v>
      </c>
      <c r="B318" t="s">
        <v>1867</v>
      </c>
      <c r="C318">
        <v>3735000</v>
      </c>
      <c r="D318">
        <f t="shared" si="4"/>
        <v>3765000</v>
      </c>
      <c r="E318">
        <v>29733</v>
      </c>
      <c r="F318" t="s">
        <v>1235</v>
      </c>
      <c r="H318" t="s">
        <v>1868</v>
      </c>
      <c r="I318">
        <f>VLOOKUP(H318,[4]HocPhi_BienLaiThuTien!$G$2:$H$144,2,0)</f>
        <v>30000</v>
      </c>
      <c r="J318" t="s">
        <v>1237</v>
      </c>
    </row>
    <row r="319" spans="1:10">
      <c r="A319" t="str">
        <f ca="1">VLOOKUP('HocPhi_BienLaiThuTien (2)'!$H319,'[2]du lieu in the'!$B$2:$C$875,2,0)</f>
        <v>711AD3875901</v>
      </c>
      <c r="B319" t="s">
        <v>1869</v>
      </c>
      <c r="C319">
        <v>3735000</v>
      </c>
      <c r="D319">
        <f t="shared" si="4"/>
        <v>3765000</v>
      </c>
      <c r="E319">
        <v>29734</v>
      </c>
      <c r="F319" t="s">
        <v>1235</v>
      </c>
      <c r="H319" t="s">
        <v>1870</v>
      </c>
      <c r="I319">
        <f>VLOOKUP(H319,[4]HocPhi_BienLaiThuTien!$G$2:$H$144,2,0)</f>
        <v>30000</v>
      </c>
      <c r="J319" t="s">
        <v>1237</v>
      </c>
    </row>
    <row r="320" spans="1:10">
      <c r="A320" t="str">
        <f ca="1">VLOOKUP('HocPhi_BienLaiThuTien (2)'!$H320,'[2]du lieu in the'!$B$2:$C$875,2,0)</f>
        <v>711AD3875917</v>
      </c>
      <c r="B320" t="s">
        <v>1871</v>
      </c>
      <c r="C320">
        <v>3735000</v>
      </c>
      <c r="D320">
        <f t="shared" si="4"/>
        <v>3765000</v>
      </c>
      <c r="E320">
        <v>29735</v>
      </c>
      <c r="F320" t="s">
        <v>1235</v>
      </c>
      <c r="H320" t="s">
        <v>1872</v>
      </c>
      <c r="I320">
        <f>VLOOKUP(H320,[4]HocPhi_BienLaiThuTien!$G$2:$H$144,2,0)</f>
        <v>30000</v>
      </c>
      <c r="J320" t="s">
        <v>1237</v>
      </c>
    </row>
    <row r="321" spans="1:10">
      <c r="A321" t="str">
        <f ca="1">VLOOKUP('HocPhi_BienLaiThuTien (2)'!$H321,'[2]du lieu in the'!$B$2:$C$875,2,0)</f>
        <v>711AD3875932</v>
      </c>
      <c r="B321" t="s">
        <v>1873</v>
      </c>
      <c r="C321">
        <v>1980000</v>
      </c>
      <c r="D321">
        <f t="shared" si="4"/>
        <v>1980000</v>
      </c>
      <c r="E321">
        <v>29736</v>
      </c>
      <c r="F321" t="s">
        <v>1235</v>
      </c>
      <c r="H321" t="s">
        <v>1874</v>
      </c>
      <c r="J321" t="s">
        <v>1237</v>
      </c>
    </row>
    <row r="322" spans="1:10">
      <c r="A322" t="str">
        <f ca="1">VLOOKUP('HocPhi_BienLaiThuTien (2)'!$H322,'[2]du lieu in the'!$B$2:$C$875,2,0)</f>
        <v>711AD3875944</v>
      </c>
      <c r="B322" t="s">
        <v>1875</v>
      </c>
      <c r="C322">
        <v>3735000</v>
      </c>
      <c r="D322">
        <f t="shared" ref="D322:D385" si="5">C322+I322</f>
        <v>3765000</v>
      </c>
      <c r="E322">
        <v>29737</v>
      </c>
      <c r="F322" t="s">
        <v>1235</v>
      </c>
      <c r="H322" t="s">
        <v>1876</v>
      </c>
      <c r="I322">
        <f>VLOOKUP(H322,[4]HocPhi_BienLaiThuTien!$G$2:$H$144,2,0)</f>
        <v>30000</v>
      </c>
      <c r="J322" t="s">
        <v>1237</v>
      </c>
    </row>
    <row r="323" spans="1:10">
      <c r="A323" t="str">
        <f ca="1">VLOOKUP('HocPhi_BienLaiThuTien (2)'!$H323,'[2]du lieu in the'!$B$2:$C$875,2,0)</f>
        <v>711AD3875956</v>
      </c>
      <c r="B323" t="s">
        <v>1877</v>
      </c>
      <c r="C323">
        <v>3735000</v>
      </c>
      <c r="D323">
        <f t="shared" si="5"/>
        <v>3765000</v>
      </c>
      <c r="E323">
        <v>29738</v>
      </c>
      <c r="F323" t="s">
        <v>1235</v>
      </c>
      <c r="H323" t="s">
        <v>1878</v>
      </c>
      <c r="I323">
        <f>VLOOKUP(H323,[4]HocPhi_BienLaiThuTien!$G$2:$H$144,2,0)</f>
        <v>30000</v>
      </c>
      <c r="J323" t="s">
        <v>1237</v>
      </c>
    </row>
    <row r="324" spans="1:10">
      <c r="A324" t="str">
        <f ca="1">VLOOKUP('HocPhi_BienLaiThuTien (2)'!$H324,'[2]du lieu in the'!$B$2:$C$875,2,0)</f>
        <v>711AA8702613</v>
      </c>
      <c r="B324" t="s">
        <v>1879</v>
      </c>
      <c r="C324">
        <v>3735000</v>
      </c>
      <c r="D324">
        <f t="shared" si="5"/>
        <v>3765000</v>
      </c>
      <c r="E324">
        <v>29739</v>
      </c>
      <c r="F324" t="s">
        <v>1235</v>
      </c>
      <c r="H324" t="s">
        <v>1880</v>
      </c>
      <c r="I324">
        <f>VLOOKUP(H324,[4]HocPhi_BienLaiThuTien!$G$2:$H$144,2,0)</f>
        <v>30000</v>
      </c>
      <c r="J324" t="s">
        <v>1237</v>
      </c>
    </row>
    <row r="325" spans="1:10">
      <c r="A325" t="str">
        <f ca="1">VLOOKUP('HocPhi_BienLaiThuTien (2)'!$H325,'[2]du lieu in the'!$B$2:$C$875,2,0)</f>
        <v>711AD3875968</v>
      </c>
      <c r="B325" t="s">
        <v>1881</v>
      </c>
      <c r="C325">
        <v>3735000</v>
      </c>
      <c r="D325">
        <f t="shared" si="5"/>
        <v>3765000</v>
      </c>
      <c r="E325">
        <v>29740</v>
      </c>
      <c r="F325" t="s">
        <v>1235</v>
      </c>
      <c r="H325" t="s">
        <v>1882</v>
      </c>
      <c r="I325">
        <f>VLOOKUP(H325,[4]HocPhi_BienLaiThuTien!$G$2:$H$144,2,0)</f>
        <v>30000</v>
      </c>
      <c r="J325" t="s">
        <v>1237</v>
      </c>
    </row>
    <row r="326" spans="1:10">
      <c r="A326" t="str">
        <f ca="1">VLOOKUP('HocPhi_BienLaiThuTien (2)'!$H326,'[2]du lieu in the'!$B$2:$C$875,2,0)</f>
        <v>711AA7620453</v>
      </c>
      <c r="B326" t="s">
        <v>1883</v>
      </c>
      <c r="C326">
        <v>2370000</v>
      </c>
      <c r="D326">
        <f t="shared" si="5"/>
        <v>2400000</v>
      </c>
      <c r="E326">
        <v>29741</v>
      </c>
      <c r="F326" t="s">
        <v>1235</v>
      </c>
      <c r="H326" t="s">
        <v>1884</v>
      </c>
      <c r="I326">
        <f>VLOOKUP(H326,[4]HocPhi_BienLaiThuTien!$G$2:$H$144,2,0)</f>
        <v>30000</v>
      </c>
      <c r="J326" t="s">
        <v>1237</v>
      </c>
    </row>
    <row r="327" spans="1:10">
      <c r="A327" t="str">
        <f ca="1">VLOOKUP('HocPhi_BienLaiThuTien (2)'!$H327,'[2]du lieu in the'!$B$2:$C$875,2,0)</f>
        <v>711AD3875971</v>
      </c>
      <c r="B327" t="s">
        <v>1885</v>
      </c>
      <c r="C327">
        <v>3735000</v>
      </c>
      <c r="D327">
        <f t="shared" si="5"/>
        <v>3765000</v>
      </c>
      <c r="E327">
        <v>29742</v>
      </c>
      <c r="F327" t="s">
        <v>1235</v>
      </c>
      <c r="H327" t="s">
        <v>1886</v>
      </c>
      <c r="I327">
        <f>VLOOKUP(H327,[4]HocPhi_BienLaiThuTien!$G$2:$H$144,2,0)</f>
        <v>30000</v>
      </c>
      <c r="J327" t="s">
        <v>1237</v>
      </c>
    </row>
    <row r="328" spans="1:10">
      <c r="A328" t="str">
        <f ca="1">VLOOKUP('HocPhi_BienLaiThuTien (2)'!$H328,'[2]du lieu in the'!$B$2:$C$875,2,0)</f>
        <v>711AD3875983</v>
      </c>
      <c r="B328" t="s">
        <v>1887</v>
      </c>
      <c r="C328">
        <v>3735000</v>
      </c>
      <c r="D328">
        <f t="shared" si="5"/>
        <v>3765000</v>
      </c>
      <c r="E328">
        <v>29743</v>
      </c>
      <c r="F328" t="s">
        <v>1235</v>
      </c>
      <c r="H328" t="s">
        <v>1888</v>
      </c>
      <c r="I328">
        <f>VLOOKUP(H328,[4]HocPhi_BienLaiThuTien!$G$2:$H$144,2,0)</f>
        <v>30000</v>
      </c>
      <c r="J328" t="s">
        <v>1237</v>
      </c>
    </row>
    <row r="329" spans="1:10">
      <c r="A329" t="str">
        <f ca="1">VLOOKUP('HocPhi_BienLaiThuTien (2)'!$H329,'[2]du lieu in the'!$B$2:$C$875,2,0)</f>
        <v>711AD3875995</v>
      </c>
      <c r="B329" t="s">
        <v>1889</v>
      </c>
      <c r="C329">
        <v>3735000</v>
      </c>
      <c r="D329">
        <f t="shared" si="5"/>
        <v>3765000</v>
      </c>
      <c r="E329">
        <v>29744</v>
      </c>
      <c r="F329" t="s">
        <v>1235</v>
      </c>
      <c r="H329" t="s">
        <v>1890</v>
      </c>
      <c r="I329">
        <f>VLOOKUP(H329,[4]HocPhi_BienLaiThuTien!$G$2:$H$144,2,0)</f>
        <v>30000</v>
      </c>
      <c r="J329" t="s">
        <v>1237</v>
      </c>
    </row>
    <row r="330" spans="1:10">
      <c r="A330" t="str">
        <f ca="1">VLOOKUP('HocPhi_BienLaiThuTien (2)'!$H330,'[2]du lieu in the'!$B$2:$C$875,2,0)</f>
        <v>711AD3876001</v>
      </c>
      <c r="B330" t="s">
        <v>1891</v>
      </c>
      <c r="C330">
        <v>3735000</v>
      </c>
      <c r="D330">
        <f t="shared" si="5"/>
        <v>3765000</v>
      </c>
      <c r="E330">
        <v>29745</v>
      </c>
      <c r="F330" t="s">
        <v>1235</v>
      </c>
      <c r="H330" t="s">
        <v>1892</v>
      </c>
      <c r="I330">
        <f>VLOOKUP(H330,[4]HocPhi_BienLaiThuTien!$G$2:$H$144,2,0)</f>
        <v>30000</v>
      </c>
      <c r="J330" t="s">
        <v>1237</v>
      </c>
    </row>
    <row r="331" spans="1:10">
      <c r="A331" t="str">
        <f ca="1">VLOOKUP('HocPhi_BienLaiThuTien (2)'!$H331,'[2]du lieu in the'!$B$2:$C$875,2,0)</f>
        <v>711AD3876017</v>
      </c>
      <c r="B331" t="s">
        <v>1893</v>
      </c>
      <c r="C331">
        <v>3735000</v>
      </c>
      <c r="D331">
        <f t="shared" si="5"/>
        <v>3765000</v>
      </c>
      <c r="E331">
        <v>29746</v>
      </c>
      <c r="F331" t="s">
        <v>1235</v>
      </c>
      <c r="H331" t="s">
        <v>1894</v>
      </c>
      <c r="I331">
        <f>VLOOKUP(H331,[4]HocPhi_BienLaiThuTien!$G$2:$H$144,2,0)</f>
        <v>30000</v>
      </c>
      <c r="J331" t="s">
        <v>1237</v>
      </c>
    </row>
    <row r="332" spans="1:10">
      <c r="A332" t="str">
        <f ca="1">VLOOKUP('HocPhi_BienLaiThuTien (2)'!$H332,'[2]du lieu in the'!$B$2:$C$875,2,0)</f>
        <v>711AD3876029</v>
      </c>
      <c r="B332" t="s">
        <v>1254</v>
      </c>
      <c r="C332">
        <v>3735000</v>
      </c>
      <c r="D332">
        <f t="shared" si="5"/>
        <v>3765000</v>
      </c>
      <c r="E332">
        <v>29747</v>
      </c>
      <c r="F332" t="s">
        <v>1235</v>
      </c>
      <c r="H332" t="s">
        <v>1895</v>
      </c>
      <c r="I332">
        <f>VLOOKUP(H332,[4]HocPhi_BienLaiThuTien!$G$2:$H$144,2,0)</f>
        <v>30000</v>
      </c>
      <c r="J332" t="s">
        <v>1237</v>
      </c>
    </row>
    <row r="333" spans="1:10">
      <c r="A333" t="str">
        <f ca="1">VLOOKUP('HocPhi_BienLaiThuTien (2)'!$H333,'[2]du lieu in the'!$B$2:$C$875,2,0)</f>
        <v>711AD3876032</v>
      </c>
      <c r="B333" t="s">
        <v>1896</v>
      </c>
      <c r="C333">
        <v>3345000</v>
      </c>
      <c r="D333">
        <f t="shared" si="5"/>
        <v>3375000</v>
      </c>
      <c r="E333">
        <v>29748</v>
      </c>
      <c r="F333" t="s">
        <v>1235</v>
      </c>
      <c r="H333" t="s">
        <v>1897</v>
      </c>
      <c r="I333">
        <f>VLOOKUP(H333,[4]HocPhi_BienLaiThuTien!$G$2:$H$144,2,0)</f>
        <v>30000</v>
      </c>
      <c r="J333" t="s">
        <v>1237</v>
      </c>
    </row>
    <row r="334" spans="1:10">
      <c r="A334" t="str">
        <f ca="1">VLOOKUP('HocPhi_BienLaiThuTien (2)'!$H334,'[2]du lieu in the'!$B$2:$C$875,2,0)</f>
        <v>711AD3876056</v>
      </c>
      <c r="B334" t="s">
        <v>1898</v>
      </c>
      <c r="C334">
        <v>3735000</v>
      </c>
      <c r="D334">
        <f t="shared" si="5"/>
        <v>3765000</v>
      </c>
      <c r="E334">
        <v>29749</v>
      </c>
      <c r="F334" t="s">
        <v>1235</v>
      </c>
      <c r="H334" t="s">
        <v>1899</v>
      </c>
      <c r="I334">
        <f>VLOOKUP(H334,[4]HocPhi_BienLaiThuTien!$G$2:$H$144,2,0)</f>
        <v>30000</v>
      </c>
      <c r="J334" t="s">
        <v>1237</v>
      </c>
    </row>
    <row r="335" spans="1:10">
      <c r="A335" t="str">
        <f ca="1">VLOOKUP('HocPhi_BienLaiThuTien (2)'!$H335,'[2]du lieu in the'!$B$2:$C$875,2,0)</f>
        <v>711AD3876068</v>
      </c>
      <c r="B335" t="s">
        <v>1900</v>
      </c>
      <c r="C335">
        <v>3705000</v>
      </c>
      <c r="D335">
        <f t="shared" si="5"/>
        <v>3705000</v>
      </c>
      <c r="E335">
        <v>29750</v>
      </c>
      <c r="F335" t="s">
        <v>1235</v>
      </c>
      <c r="H335" t="s">
        <v>1901</v>
      </c>
      <c r="I335">
        <f>VLOOKUP(H335,[4]HocPhi_BienLaiThuTien!$G$2:$H$144,2,0)</f>
        <v>0</v>
      </c>
      <c r="J335" t="s">
        <v>1237</v>
      </c>
    </row>
    <row r="336" spans="1:10">
      <c r="A336" t="str">
        <f ca="1">VLOOKUP('HocPhi_BienLaiThuTien (2)'!$H336,'[2]du lieu in the'!$B$2:$C$875,2,0)</f>
        <v>711AD3876071</v>
      </c>
      <c r="B336" t="s">
        <v>1902</v>
      </c>
      <c r="C336">
        <v>3735000</v>
      </c>
      <c r="D336">
        <f t="shared" si="5"/>
        <v>3765000</v>
      </c>
      <c r="E336">
        <v>29751</v>
      </c>
      <c r="F336" t="s">
        <v>1235</v>
      </c>
      <c r="H336" t="s">
        <v>1903</v>
      </c>
      <c r="I336">
        <f>VLOOKUP(H336,[4]HocPhi_BienLaiThuTien!$G$2:$H$144,2,0)</f>
        <v>30000</v>
      </c>
      <c r="J336" t="s">
        <v>1237</v>
      </c>
    </row>
    <row r="337" spans="1:10">
      <c r="A337" t="str">
        <f ca="1">VLOOKUP('HocPhi_BienLaiThuTien (2)'!$H337,'[2]du lieu in the'!$B$2:$C$875,2,0)</f>
        <v>711AD3876083</v>
      </c>
      <c r="B337" t="s">
        <v>1904</v>
      </c>
      <c r="C337">
        <v>517500</v>
      </c>
      <c r="D337">
        <f t="shared" si="5"/>
        <v>517500</v>
      </c>
      <c r="E337">
        <v>29752</v>
      </c>
      <c r="F337" t="s">
        <v>1235</v>
      </c>
      <c r="H337" t="s">
        <v>1905</v>
      </c>
      <c r="J337" t="s">
        <v>1237</v>
      </c>
    </row>
    <row r="338" spans="1:10">
      <c r="A338" t="str">
        <f ca="1">VLOOKUP('HocPhi_BienLaiThuTien (2)'!$H338,'[2]du lieu in the'!$B$2:$C$875,2,0)</f>
        <v>711AD3876095</v>
      </c>
      <c r="B338" t="s">
        <v>1906</v>
      </c>
      <c r="C338">
        <v>3735000</v>
      </c>
      <c r="D338">
        <f t="shared" si="5"/>
        <v>3765000</v>
      </c>
      <c r="E338">
        <v>29753</v>
      </c>
      <c r="F338" t="s">
        <v>1235</v>
      </c>
      <c r="H338" t="s">
        <v>1907</v>
      </c>
      <c r="I338">
        <f>VLOOKUP(H338,[4]HocPhi_BienLaiThuTien!$G$2:$H$144,2,0)</f>
        <v>30000</v>
      </c>
      <c r="J338" t="s">
        <v>1237</v>
      </c>
    </row>
    <row r="339" spans="1:10">
      <c r="A339" t="str">
        <f ca="1">VLOOKUP('HocPhi_BienLaiThuTien (2)'!$H339,'[2]du lieu in the'!$B$2:$C$875,2,0)</f>
        <v>711AD3876108</v>
      </c>
      <c r="B339" t="s">
        <v>1908</v>
      </c>
      <c r="C339">
        <v>3735000</v>
      </c>
      <c r="D339">
        <f t="shared" si="5"/>
        <v>3765000</v>
      </c>
      <c r="E339">
        <v>29754</v>
      </c>
      <c r="F339" t="s">
        <v>1235</v>
      </c>
      <c r="H339" t="s">
        <v>1909</v>
      </c>
      <c r="I339">
        <f>VLOOKUP(H339,[4]HocPhi_BienLaiThuTien!$G$2:$H$144,2,0)</f>
        <v>30000</v>
      </c>
      <c r="J339" t="s">
        <v>1237</v>
      </c>
    </row>
    <row r="340" spans="1:10">
      <c r="A340" t="str">
        <f ca="1">VLOOKUP('HocPhi_BienLaiThuTien (2)'!$H340,'[2]du lieu in the'!$B$2:$C$875,2,0)</f>
        <v>711AD3876111</v>
      </c>
      <c r="B340" t="s">
        <v>1910</v>
      </c>
      <c r="C340">
        <v>3735000</v>
      </c>
      <c r="D340">
        <f t="shared" si="5"/>
        <v>3765000</v>
      </c>
      <c r="E340">
        <v>29755</v>
      </c>
      <c r="F340" t="s">
        <v>1235</v>
      </c>
      <c r="H340" t="s">
        <v>1911</v>
      </c>
      <c r="I340">
        <f>VLOOKUP(H340,[4]HocPhi_BienLaiThuTien!$G$2:$H$144,2,0)</f>
        <v>30000</v>
      </c>
      <c r="J340" t="s">
        <v>1237</v>
      </c>
    </row>
    <row r="341" spans="1:10">
      <c r="A341" t="str">
        <f ca="1">VLOOKUP('HocPhi_BienLaiThuTien (2)'!$H341,'[2]du lieu in the'!$B$2:$C$875,2,0)</f>
        <v>711AD3876123</v>
      </c>
      <c r="B341" t="s">
        <v>1912</v>
      </c>
      <c r="C341">
        <v>3735000</v>
      </c>
      <c r="D341">
        <f t="shared" si="5"/>
        <v>3765000</v>
      </c>
      <c r="E341">
        <v>29756</v>
      </c>
      <c r="F341" t="s">
        <v>1235</v>
      </c>
      <c r="H341" t="s">
        <v>1913</v>
      </c>
      <c r="I341">
        <f>VLOOKUP(H341,[4]HocPhi_BienLaiThuTien!$G$2:$H$144,2,0)</f>
        <v>30000</v>
      </c>
      <c r="J341" t="s">
        <v>1237</v>
      </c>
    </row>
    <row r="342" spans="1:10">
      <c r="A342" t="str">
        <f ca="1">VLOOKUP('HocPhi_BienLaiThuTien (2)'!$H342,'[2]du lieu in the'!$B$2:$C$875,2,0)</f>
        <v>711AD3876135</v>
      </c>
      <c r="B342" t="s">
        <v>1914</v>
      </c>
      <c r="C342">
        <v>3345000</v>
      </c>
      <c r="D342">
        <f t="shared" si="5"/>
        <v>3375000</v>
      </c>
      <c r="E342">
        <v>29757</v>
      </c>
      <c r="F342" t="s">
        <v>1235</v>
      </c>
      <c r="H342" t="s">
        <v>1915</v>
      </c>
      <c r="I342">
        <f>VLOOKUP(H342,[4]HocPhi_BienLaiThuTien!$G$2:$H$144,2,0)</f>
        <v>30000</v>
      </c>
      <c r="J342" t="s">
        <v>1237</v>
      </c>
    </row>
    <row r="343" spans="1:10">
      <c r="A343" t="str">
        <f ca="1">VLOOKUP('HocPhi_BienLaiThuTien (2)'!$H343,'[2]du lieu in the'!$B$2:$C$875,2,0)</f>
        <v>711AD3876142</v>
      </c>
      <c r="B343" t="s">
        <v>1916</v>
      </c>
      <c r="C343">
        <v>3735000</v>
      </c>
      <c r="D343">
        <f t="shared" si="5"/>
        <v>3765000</v>
      </c>
      <c r="E343">
        <v>29758</v>
      </c>
      <c r="F343" t="s">
        <v>1235</v>
      </c>
      <c r="H343" t="s">
        <v>1917</v>
      </c>
      <c r="I343">
        <f>VLOOKUP(H343,[4]HocPhi_BienLaiThuTien!$G$2:$H$144,2,0)</f>
        <v>30000</v>
      </c>
      <c r="J343" t="s">
        <v>1237</v>
      </c>
    </row>
    <row r="344" spans="1:10">
      <c r="A344" t="str">
        <f ca="1">VLOOKUP('HocPhi_BienLaiThuTien (2)'!$H344,'[2]du lieu in the'!$B$2:$C$875,2,0)</f>
        <v>711AD3876154</v>
      </c>
      <c r="B344" t="s">
        <v>1918</v>
      </c>
      <c r="C344">
        <v>3735000</v>
      </c>
      <c r="D344">
        <f t="shared" si="5"/>
        <v>3765000</v>
      </c>
      <c r="E344">
        <v>29759</v>
      </c>
      <c r="F344" t="s">
        <v>1235</v>
      </c>
      <c r="H344" t="s">
        <v>1919</v>
      </c>
      <c r="I344">
        <f>VLOOKUP(H344,[4]HocPhi_BienLaiThuTien!$G$2:$H$144,2,0)</f>
        <v>30000</v>
      </c>
      <c r="J344" t="s">
        <v>1237</v>
      </c>
    </row>
    <row r="345" spans="1:10">
      <c r="A345" t="str">
        <f ca="1">VLOOKUP('HocPhi_BienLaiThuTien (2)'!$H345,'[2]du lieu in the'!$B$2:$C$875,2,0)</f>
        <v>711AD5192294</v>
      </c>
      <c r="B345" t="s">
        <v>1920</v>
      </c>
      <c r="C345">
        <v>3735000</v>
      </c>
      <c r="D345">
        <f t="shared" si="5"/>
        <v>3765000</v>
      </c>
      <c r="E345">
        <v>29760</v>
      </c>
      <c r="F345" t="s">
        <v>1235</v>
      </c>
      <c r="H345" t="s">
        <v>1921</v>
      </c>
      <c r="I345">
        <f>VLOOKUP(H345,[4]HocPhi_BienLaiThuTien!$G$2:$H$144,2,0)</f>
        <v>30000</v>
      </c>
      <c r="J345" t="s">
        <v>1237</v>
      </c>
    </row>
    <row r="346" spans="1:10">
      <c r="A346" t="str">
        <f ca="1">VLOOKUP('HocPhi_BienLaiThuTien (2)'!$H346,'[2]du lieu in the'!$B$2:$C$875,2,0)</f>
        <v>711AD3876162</v>
      </c>
      <c r="B346" t="s">
        <v>1922</v>
      </c>
      <c r="C346">
        <v>3735000</v>
      </c>
      <c r="D346">
        <f t="shared" si="5"/>
        <v>3765000</v>
      </c>
      <c r="E346">
        <v>29761</v>
      </c>
      <c r="F346" t="s">
        <v>1235</v>
      </c>
      <c r="H346" t="s">
        <v>1923</v>
      </c>
      <c r="I346">
        <f>VLOOKUP(H346,[4]HocPhi_BienLaiThuTien!$G$2:$H$144,2,0)</f>
        <v>30000</v>
      </c>
      <c r="J346" t="s">
        <v>1237</v>
      </c>
    </row>
    <row r="347" spans="1:10">
      <c r="A347" t="str">
        <f ca="1">VLOOKUP('HocPhi_BienLaiThuTien (2)'!$H347,'[2]du lieu in the'!$B$2:$C$875,2,0)</f>
        <v>711AC9212652</v>
      </c>
      <c r="B347" t="s">
        <v>1924</v>
      </c>
      <c r="C347">
        <v>3345000</v>
      </c>
      <c r="D347">
        <f t="shared" si="5"/>
        <v>3375000</v>
      </c>
      <c r="E347">
        <v>29762</v>
      </c>
      <c r="F347" t="s">
        <v>1235</v>
      </c>
      <c r="H347" t="s">
        <v>1925</v>
      </c>
      <c r="I347">
        <f>VLOOKUP(H347,[4]HocPhi_BienLaiThuTien!$G$2:$H$144,2,0)</f>
        <v>30000</v>
      </c>
      <c r="J347" t="s">
        <v>1237</v>
      </c>
    </row>
    <row r="348" spans="1:10">
      <c r="A348" t="str">
        <f ca="1">VLOOKUP('HocPhi_BienLaiThuTien (2)'!$H348,'[2]du lieu in the'!$B$2:$C$875,2,0)</f>
        <v>711AD5192243</v>
      </c>
      <c r="B348" t="s">
        <v>1926</v>
      </c>
      <c r="C348">
        <v>3735000</v>
      </c>
      <c r="D348">
        <f t="shared" si="5"/>
        <v>3765000</v>
      </c>
      <c r="E348">
        <v>29763</v>
      </c>
      <c r="F348" t="s">
        <v>1235</v>
      </c>
      <c r="H348" t="s">
        <v>1927</v>
      </c>
      <c r="I348">
        <f>VLOOKUP(H348,[4]HocPhi_BienLaiThuTien!$G$2:$H$144,2,0)</f>
        <v>30000</v>
      </c>
      <c r="J348" t="s">
        <v>1237</v>
      </c>
    </row>
    <row r="349" spans="1:10">
      <c r="A349" t="str">
        <f ca="1">VLOOKUP('HocPhi_BienLaiThuTien (2)'!$H349,'[2]du lieu in the'!$B$2:$C$875,2,0)</f>
        <v>711AB6438141</v>
      </c>
      <c r="B349" t="s">
        <v>1928</v>
      </c>
      <c r="C349">
        <v>3735000</v>
      </c>
      <c r="D349">
        <f t="shared" si="5"/>
        <v>3765000</v>
      </c>
      <c r="E349">
        <v>29764</v>
      </c>
      <c r="F349" t="s">
        <v>1235</v>
      </c>
      <c r="H349" t="s">
        <v>1929</v>
      </c>
      <c r="I349">
        <f>VLOOKUP(H349,[4]HocPhi_BienLaiThuTien!$G$2:$H$144,2,0)</f>
        <v>30000</v>
      </c>
      <c r="J349" t="s">
        <v>1237</v>
      </c>
    </row>
    <row r="350" spans="1:10">
      <c r="A350" t="str">
        <f ca="1">VLOOKUP('HocPhi_BienLaiThuTien (2)'!$H350,'[2]du lieu in the'!$B$2:$C$875,2,0)</f>
        <v>711AD5192251</v>
      </c>
      <c r="B350" t="s">
        <v>1930</v>
      </c>
      <c r="C350">
        <v>3735000</v>
      </c>
      <c r="D350">
        <f t="shared" si="5"/>
        <v>3765000</v>
      </c>
      <c r="E350">
        <v>29765</v>
      </c>
      <c r="F350" t="s">
        <v>1235</v>
      </c>
      <c r="H350" t="s">
        <v>1931</v>
      </c>
      <c r="I350">
        <f>VLOOKUP(H350,[4]HocPhi_BienLaiThuTien!$G$2:$H$144,2,0)</f>
        <v>30000</v>
      </c>
      <c r="J350" t="s">
        <v>1237</v>
      </c>
    </row>
    <row r="351" spans="1:10">
      <c r="A351" t="str">
        <f ca="1">VLOOKUP('HocPhi_BienLaiThuTien (2)'!$H351,'[2]du lieu in the'!$B$2:$C$875,2,0)</f>
        <v>711AD5192263</v>
      </c>
      <c r="B351" t="s">
        <v>1932</v>
      </c>
      <c r="C351">
        <v>3735000</v>
      </c>
      <c r="D351">
        <f t="shared" si="5"/>
        <v>3765000</v>
      </c>
      <c r="E351">
        <v>29766</v>
      </c>
      <c r="F351" t="s">
        <v>1235</v>
      </c>
      <c r="H351" t="s">
        <v>1933</v>
      </c>
      <c r="I351">
        <f>VLOOKUP(H351,[4]HocPhi_BienLaiThuTien!$G$2:$H$144,2,0)</f>
        <v>30000</v>
      </c>
      <c r="J351" t="s">
        <v>1237</v>
      </c>
    </row>
    <row r="352" spans="1:10">
      <c r="A352" t="str">
        <f ca="1">VLOOKUP('HocPhi_BienLaiThuTien (2)'!$H352,'[2]du lieu in the'!$B$2:$C$875,2,0)</f>
        <v>711AD5192279</v>
      </c>
      <c r="B352" t="s">
        <v>1934</v>
      </c>
      <c r="C352">
        <v>3150000</v>
      </c>
      <c r="D352">
        <f t="shared" si="5"/>
        <v>3180000</v>
      </c>
      <c r="E352">
        <v>29767</v>
      </c>
      <c r="F352" t="s">
        <v>1235</v>
      </c>
      <c r="H352" t="s">
        <v>1935</v>
      </c>
      <c r="I352">
        <f>VLOOKUP(H352,[4]HocPhi_BienLaiThuTien!$G$2:$H$144,2,0)</f>
        <v>30000</v>
      </c>
      <c r="J352" t="s">
        <v>1237</v>
      </c>
    </row>
    <row r="353" spans="1:10">
      <c r="A353" t="str">
        <f ca="1">VLOOKUP('HocPhi_BienLaiThuTien (2)'!$H353,'[2]du lieu in the'!$B$2:$C$875,2,0)</f>
        <v>711AC9345156</v>
      </c>
      <c r="B353" t="s">
        <v>1936</v>
      </c>
      <c r="C353">
        <v>3735000</v>
      </c>
      <c r="D353">
        <f t="shared" si="5"/>
        <v>3765000</v>
      </c>
      <c r="E353">
        <v>29768</v>
      </c>
      <c r="F353" t="s">
        <v>1235</v>
      </c>
      <c r="H353" t="s">
        <v>1937</v>
      </c>
      <c r="I353">
        <f>VLOOKUP(H353,[4]HocPhi_BienLaiThuTien!$G$2:$H$144,2,0)</f>
        <v>30000</v>
      </c>
      <c r="J353" t="s">
        <v>1237</v>
      </c>
    </row>
    <row r="354" spans="1:10">
      <c r="A354" t="str">
        <f ca="1">VLOOKUP('HocPhi_BienLaiThuTien (2)'!$H354,'[2]du lieu in the'!$B$2:$C$875,2,0)</f>
        <v>711AD5192282</v>
      </c>
      <c r="B354" t="s">
        <v>1938</v>
      </c>
      <c r="C354">
        <v>3735000</v>
      </c>
      <c r="D354">
        <f t="shared" si="5"/>
        <v>3765000</v>
      </c>
      <c r="E354">
        <v>29769</v>
      </c>
      <c r="F354" t="s">
        <v>1235</v>
      </c>
      <c r="H354" t="s">
        <v>1939</v>
      </c>
      <c r="I354">
        <f>VLOOKUP(H354,[4]HocPhi_BienLaiThuTien!$G$2:$H$144,2,0)</f>
        <v>30000</v>
      </c>
      <c r="J354" t="s">
        <v>1237</v>
      </c>
    </row>
    <row r="355" spans="1:10">
      <c r="A355" t="str">
        <f ca="1">VLOOKUP('HocPhi_BienLaiThuTien (2)'!$H355,'[2]du lieu in the'!$B$2:$C$875,2,0)</f>
        <v>711AD3876178</v>
      </c>
      <c r="B355" t="s">
        <v>1940</v>
      </c>
      <c r="C355">
        <v>2565000</v>
      </c>
      <c r="D355">
        <f t="shared" si="5"/>
        <v>2565000</v>
      </c>
      <c r="E355">
        <v>29770</v>
      </c>
      <c r="F355" t="s">
        <v>1235</v>
      </c>
      <c r="H355" t="s">
        <v>1941</v>
      </c>
      <c r="J355" t="s">
        <v>1237</v>
      </c>
    </row>
    <row r="356" spans="1:10">
      <c r="A356" t="str">
        <f ca="1">VLOOKUP('HocPhi_BienLaiThuTien (2)'!$H356,'[2]du lieu in the'!$B$2:$C$875,2,0)</f>
        <v>711AD3876624</v>
      </c>
      <c r="B356" t="s">
        <v>1942</v>
      </c>
      <c r="C356">
        <v>2175000</v>
      </c>
      <c r="D356">
        <f t="shared" si="5"/>
        <v>2175000</v>
      </c>
      <c r="E356">
        <v>29771</v>
      </c>
      <c r="F356" t="s">
        <v>1235</v>
      </c>
      <c r="H356" t="s">
        <v>1943</v>
      </c>
      <c r="J356" t="s">
        <v>1237</v>
      </c>
    </row>
    <row r="357" spans="1:10">
      <c r="A357" t="str">
        <f ca="1">VLOOKUP('HocPhi_BienLaiThuTien (2)'!$H357,'[2]du lieu in the'!$B$2:$C$875,2,0)</f>
        <v>711AD3876632</v>
      </c>
      <c r="B357" t="s">
        <v>1944</v>
      </c>
      <c r="C357">
        <v>2565000</v>
      </c>
      <c r="D357">
        <f t="shared" si="5"/>
        <v>2565000</v>
      </c>
      <c r="E357">
        <v>29772</v>
      </c>
      <c r="F357" t="s">
        <v>1235</v>
      </c>
      <c r="H357" t="s">
        <v>1945</v>
      </c>
      <c r="J357" t="s">
        <v>1237</v>
      </c>
    </row>
    <row r="358" spans="1:10">
      <c r="A358" t="str">
        <f ca="1">VLOOKUP('HocPhi_BienLaiThuTien (2)'!$H358,'[2]du lieu in the'!$B$2:$C$875,2,0)</f>
        <v>711AA8702581</v>
      </c>
      <c r="B358" t="s">
        <v>1946</v>
      </c>
      <c r="C358">
        <v>2565000</v>
      </c>
      <c r="D358">
        <f t="shared" si="5"/>
        <v>2565000</v>
      </c>
      <c r="E358">
        <v>29773</v>
      </c>
      <c r="F358" t="s">
        <v>1235</v>
      </c>
      <c r="H358" t="s">
        <v>1947</v>
      </c>
      <c r="J358" t="s">
        <v>1237</v>
      </c>
    </row>
    <row r="359" spans="1:10">
      <c r="A359" t="str">
        <f ca="1">VLOOKUP('HocPhi_BienLaiThuTien (2)'!$H359,'[2]du lieu in the'!$B$2:$C$875,2,0)</f>
        <v>711AD3876181</v>
      </c>
      <c r="B359" t="s">
        <v>1948</v>
      </c>
      <c r="C359">
        <v>2565000</v>
      </c>
      <c r="D359">
        <f t="shared" si="5"/>
        <v>2565000</v>
      </c>
      <c r="E359">
        <v>29774</v>
      </c>
      <c r="F359" t="s">
        <v>1235</v>
      </c>
      <c r="H359" t="s">
        <v>1949</v>
      </c>
      <c r="J359" t="s">
        <v>1237</v>
      </c>
    </row>
    <row r="360" spans="1:10">
      <c r="A360" t="str">
        <f ca="1">VLOOKUP('HocPhi_BienLaiThuTien (2)'!$H360,'[2]du lieu in the'!$B$2:$C$875,2,0)</f>
        <v>711AD3876193</v>
      </c>
      <c r="B360" t="s">
        <v>1950</v>
      </c>
      <c r="C360">
        <v>2565000</v>
      </c>
      <c r="D360">
        <f t="shared" si="5"/>
        <v>2565000</v>
      </c>
      <c r="E360">
        <v>29775</v>
      </c>
      <c r="F360" t="s">
        <v>1235</v>
      </c>
      <c r="H360" t="s">
        <v>1951</v>
      </c>
      <c r="J360" t="s">
        <v>1237</v>
      </c>
    </row>
    <row r="361" spans="1:10">
      <c r="A361" t="str">
        <f ca="1">VLOOKUP('HocPhi_BienLaiThuTien (2)'!$H361,'[2]du lieu in the'!$B$2:$C$875,2,0)</f>
        <v>711AD3876648</v>
      </c>
      <c r="B361" t="s">
        <v>1952</v>
      </c>
      <c r="C361">
        <v>2565000</v>
      </c>
      <c r="D361">
        <f t="shared" si="5"/>
        <v>2565000</v>
      </c>
      <c r="E361">
        <v>29776</v>
      </c>
      <c r="F361" t="s">
        <v>1235</v>
      </c>
      <c r="H361" t="s">
        <v>1953</v>
      </c>
      <c r="J361" t="s">
        <v>1237</v>
      </c>
    </row>
    <row r="362" spans="1:10">
      <c r="A362" t="str">
        <f ca="1">VLOOKUP('HocPhi_BienLaiThuTien (2)'!$H362,'[2]du lieu in the'!$B$2:$C$875,2,0)</f>
        <v>711AD3876651</v>
      </c>
      <c r="B362" t="s">
        <v>1954</v>
      </c>
      <c r="C362">
        <v>2565000</v>
      </c>
      <c r="D362">
        <f t="shared" si="5"/>
        <v>2565000</v>
      </c>
      <c r="E362">
        <v>29777</v>
      </c>
      <c r="F362" t="s">
        <v>1235</v>
      </c>
      <c r="H362" t="s">
        <v>1955</v>
      </c>
      <c r="J362" t="s">
        <v>1237</v>
      </c>
    </row>
    <row r="363" spans="1:10">
      <c r="A363" t="str">
        <f ca="1">VLOOKUP('HocPhi_BienLaiThuTien (2)'!$H363,'[2]du lieu in the'!$B$2:$C$875,2,0)</f>
        <v>711AD3876202</v>
      </c>
      <c r="B363" t="s">
        <v>1956</v>
      </c>
      <c r="C363">
        <v>2565000</v>
      </c>
      <c r="D363">
        <f t="shared" si="5"/>
        <v>2565000</v>
      </c>
      <c r="E363">
        <v>29778</v>
      </c>
      <c r="F363" t="s">
        <v>1235</v>
      </c>
      <c r="H363" t="s">
        <v>1957</v>
      </c>
      <c r="J363" t="s">
        <v>1237</v>
      </c>
    </row>
    <row r="364" spans="1:10">
      <c r="A364" t="str">
        <f ca="1">VLOOKUP('HocPhi_BienLaiThuTien (2)'!$H364,'[2]du lieu in the'!$B$2:$C$875,2,0)</f>
        <v>711AD3876663</v>
      </c>
      <c r="B364" t="s">
        <v>1958</v>
      </c>
      <c r="C364">
        <v>2565000</v>
      </c>
      <c r="D364">
        <f t="shared" si="5"/>
        <v>2565000</v>
      </c>
      <c r="E364">
        <v>29779</v>
      </c>
      <c r="F364" t="s">
        <v>1235</v>
      </c>
      <c r="H364" t="s">
        <v>1959</v>
      </c>
      <c r="J364" t="s">
        <v>1237</v>
      </c>
    </row>
    <row r="365" spans="1:10">
      <c r="A365" t="str">
        <f ca="1">VLOOKUP('HocPhi_BienLaiThuTien (2)'!$H365,'[2]du lieu in the'!$B$2:$C$875,2,0)</f>
        <v>711AD3876675</v>
      </c>
      <c r="B365" t="s">
        <v>1960</v>
      </c>
      <c r="C365">
        <v>2565000</v>
      </c>
      <c r="D365">
        <f t="shared" si="5"/>
        <v>2565000</v>
      </c>
      <c r="E365">
        <v>29780</v>
      </c>
      <c r="F365" t="s">
        <v>1235</v>
      </c>
      <c r="H365" t="s">
        <v>1961</v>
      </c>
      <c r="J365" t="s">
        <v>1237</v>
      </c>
    </row>
    <row r="366" spans="1:10">
      <c r="A366" t="str">
        <f ca="1">VLOOKUP('HocPhi_BienLaiThuTien (2)'!$H366,'[2]du lieu in the'!$B$2:$C$875,2,0)</f>
        <v>711AD3876214</v>
      </c>
      <c r="B366" t="s">
        <v>1962</v>
      </c>
      <c r="C366">
        <v>2565000</v>
      </c>
      <c r="D366">
        <f t="shared" si="5"/>
        <v>2565000</v>
      </c>
      <c r="E366">
        <v>29781</v>
      </c>
      <c r="F366" t="s">
        <v>1235</v>
      </c>
      <c r="H366" t="s">
        <v>1963</v>
      </c>
      <c r="J366" t="s">
        <v>1237</v>
      </c>
    </row>
    <row r="367" spans="1:10">
      <c r="A367" t="str">
        <f ca="1">VLOOKUP('HocPhi_BienLaiThuTien (2)'!$H367,'[2]du lieu in the'!$B$2:$C$875,2,0)</f>
        <v>711AD3876687</v>
      </c>
      <c r="B367" t="s">
        <v>1964</v>
      </c>
      <c r="C367">
        <v>2565000</v>
      </c>
      <c r="D367">
        <f t="shared" si="5"/>
        <v>2565000</v>
      </c>
      <c r="E367">
        <v>29782</v>
      </c>
      <c r="F367" t="s">
        <v>1235</v>
      </c>
      <c r="H367" t="s">
        <v>1965</v>
      </c>
      <c r="J367" t="s">
        <v>1237</v>
      </c>
    </row>
    <row r="368" spans="1:10">
      <c r="A368" t="str">
        <f ca="1">VLOOKUP('HocPhi_BienLaiThuTien (2)'!$H368,'[2]du lieu in the'!$B$2:$C$875,2,0)</f>
        <v>711AD3876226</v>
      </c>
      <c r="B368" t="s">
        <v>1966</v>
      </c>
      <c r="C368">
        <v>2565000</v>
      </c>
      <c r="D368">
        <f t="shared" si="5"/>
        <v>2565000</v>
      </c>
      <c r="E368">
        <v>29783</v>
      </c>
      <c r="F368" t="s">
        <v>1235</v>
      </c>
      <c r="H368" t="s">
        <v>1967</v>
      </c>
      <c r="J368" t="s">
        <v>1237</v>
      </c>
    </row>
    <row r="369" spans="1:10">
      <c r="A369" t="str">
        <f ca="1">VLOOKUP('HocPhi_BienLaiThuTien (2)'!$H369,'[2]du lieu in the'!$B$2:$C$875,2,0)</f>
        <v>711AD3876238</v>
      </c>
      <c r="B369" t="s">
        <v>1968</v>
      </c>
      <c r="C369">
        <v>2565000</v>
      </c>
      <c r="D369">
        <f t="shared" si="5"/>
        <v>2565000</v>
      </c>
      <c r="E369">
        <v>29784</v>
      </c>
      <c r="F369" t="s">
        <v>1235</v>
      </c>
      <c r="H369" t="s">
        <v>1969</v>
      </c>
      <c r="J369" t="s">
        <v>1237</v>
      </c>
    </row>
    <row r="370" spans="1:10">
      <c r="A370" t="str">
        <f ca="1">VLOOKUP('HocPhi_BienLaiThuTien (2)'!$H370,'[2]du lieu in the'!$B$2:$C$875,2,0)</f>
        <v>711AC9490979</v>
      </c>
      <c r="B370" t="s">
        <v>1970</v>
      </c>
      <c r="C370">
        <v>2565000</v>
      </c>
      <c r="D370">
        <f t="shared" si="5"/>
        <v>2565000</v>
      </c>
      <c r="E370">
        <v>29785</v>
      </c>
      <c r="F370" t="s">
        <v>1235</v>
      </c>
      <c r="H370" t="s">
        <v>1971</v>
      </c>
      <c r="J370" t="s">
        <v>1237</v>
      </c>
    </row>
    <row r="371" spans="1:10">
      <c r="A371" t="str">
        <f ca="1">VLOOKUP('HocPhi_BienLaiThuTien (2)'!$H371,'[2]du lieu in the'!$B$2:$C$875,2,0)</f>
        <v>711AD3876241</v>
      </c>
      <c r="B371" t="s">
        <v>1972</v>
      </c>
      <c r="C371">
        <v>2565000</v>
      </c>
      <c r="D371">
        <f t="shared" si="5"/>
        <v>2565000</v>
      </c>
      <c r="E371">
        <v>29786</v>
      </c>
      <c r="F371" t="s">
        <v>1235</v>
      </c>
      <c r="H371" t="s">
        <v>1973</v>
      </c>
      <c r="J371" t="s">
        <v>1237</v>
      </c>
    </row>
    <row r="372" spans="1:10">
      <c r="A372" t="str">
        <f ca="1">VLOOKUP('HocPhi_BienLaiThuTien (2)'!$H372,'[2]du lieu in the'!$B$2:$C$875,2,0)</f>
        <v>711AD3876708</v>
      </c>
      <c r="B372" t="s">
        <v>1972</v>
      </c>
      <c r="C372">
        <v>2565000</v>
      </c>
      <c r="D372">
        <f t="shared" si="5"/>
        <v>2565000</v>
      </c>
      <c r="E372">
        <v>29787</v>
      </c>
      <c r="F372" t="s">
        <v>1235</v>
      </c>
      <c r="H372" t="s">
        <v>1974</v>
      </c>
      <c r="J372" t="s">
        <v>1237</v>
      </c>
    </row>
    <row r="373" spans="1:10">
      <c r="A373" t="str">
        <f ca="1">VLOOKUP('HocPhi_BienLaiThuTien (2)'!$H373,'[2]du lieu in the'!$B$2:$C$875,2,0)</f>
        <v>711AD3876253</v>
      </c>
      <c r="B373" t="s">
        <v>1975</v>
      </c>
      <c r="C373">
        <v>2565000</v>
      </c>
      <c r="D373">
        <f t="shared" si="5"/>
        <v>2565000</v>
      </c>
      <c r="E373">
        <v>29788</v>
      </c>
      <c r="F373" t="s">
        <v>1235</v>
      </c>
      <c r="H373" t="s">
        <v>1976</v>
      </c>
      <c r="J373" t="s">
        <v>1237</v>
      </c>
    </row>
    <row r="374" spans="1:10">
      <c r="A374" t="str">
        <f ca="1">VLOOKUP('HocPhi_BienLaiThuTien (2)'!$H374,'[2]du lieu in the'!$B$2:$C$875,2,0)</f>
        <v>711AD1329199</v>
      </c>
      <c r="B374" t="s">
        <v>1977</v>
      </c>
      <c r="C374">
        <v>2565000</v>
      </c>
      <c r="D374">
        <f t="shared" si="5"/>
        <v>2565000</v>
      </c>
      <c r="E374">
        <v>29789</v>
      </c>
      <c r="F374" t="s">
        <v>1235</v>
      </c>
      <c r="H374" t="s">
        <v>1978</v>
      </c>
      <c r="J374" t="s">
        <v>1237</v>
      </c>
    </row>
    <row r="375" spans="1:10">
      <c r="A375" t="str">
        <f ca="1">VLOOKUP('HocPhi_BienLaiThuTien (2)'!$H375,'[2]du lieu in the'!$B$2:$C$875,2,0)</f>
        <v>711AD3876265</v>
      </c>
      <c r="B375" t="s">
        <v>1979</v>
      </c>
      <c r="C375">
        <v>2565000</v>
      </c>
      <c r="D375">
        <f t="shared" si="5"/>
        <v>2565000</v>
      </c>
      <c r="E375">
        <v>29790</v>
      </c>
      <c r="F375" t="s">
        <v>1235</v>
      </c>
      <c r="H375" t="s">
        <v>1980</v>
      </c>
      <c r="J375" t="s">
        <v>1237</v>
      </c>
    </row>
    <row r="376" spans="1:10">
      <c r="A376" t="str">
        <f ca="1">VLOOKUP('HocPhi_BienLaiThuTien (2)'!$H376,'[2]du lieu in the'!$B$2:$C$875,2,0)</f>
        <v>711AD3876711</v>
      </c>
      <c r="B376" t="s">
        <v>1428</v>
      </c>
      <c r="C376">
        <v>2565000</v>
      </c>
      <c r="D376">
        <f t="shared" si="5"/>
        <v>2565000</v>
      </c>
      <c r="E376">
        <v>29791</v>
      </c>
      <c r="F376" t="s">
        <v>1235</v>
      </c>
      <c r="H376" t="s">
        <v>1981</v>
      </c>
      <c r="J376" t="s">
        <v>1237</v>
      </c>
    </row>
    <row r="377" spans="1:10">
      <c r="A377" t="str">
        <f ca="1">VLOOKUP('HocPhi_BienLaiThuTien (2)'!$H377,'[2]du lieu in the'!$B$2:$C$875,2,0)</f>
        <v>711AD3876272</v>
      </c>
      <c r="B377" t="s">
        <v>1982</v>
      </c>
      <c r="C377">
        <v>2565000</v>
      </c>
      <c r="D377">
        <f t="shared" si="5"/>
        <v>2565000</v>
      </c>
      <c r="E377">
        <v>29792</v>
      </c>
      <c r="F377" t="s">
        <v>1235</v>
      </c>
      <c r="H377" t="s">
        <v>1983</v>
      </c>
      <c r="J377" t="s">
        <v>1237</v>
      </c>
    </row>
    <row r="378" spans="1:10">
      <c r="A378" t="str">
        <f ca="1">VLOOKUP('HocPhi_BienLaiThuTien (2)'!$H378,'[2]du lieu in the'!$B$2:$C$875,2,0)</f>
        <v>711AD3876723</v>
      </c>
      <c r="B378" t="s">
        <v>1984</v>
      </c>
      <c r="C378">
        <v>2565000</v>
      </c>
      <c r="D378">
        <f t="shared" si="5"/>
        <v>2565000</v>
      </c>
      <c r="E378">
        <v>29793</v>
      </c>
      <c r="F378" t="s">
        <v>1235</v>
      </c>
      <c r="H378" t="s">
        <v>1985</v>
      </c>
      <c r="J378" t="s">
        <v>1237</v>
      </c>
    </row>
    <row r="379" spans="1:10">
      <c r="A379" t="str">
        <f ca="1">VLOOKUP('HocPhi_BienLaiThuTien (2)'!$H379,'[2]du lieu in the'!$B$2:$C$875,2,0)</f>
        <v>711AD3876284</v>
      </c>
      <c r="B379" t="s">
        <v>1986</v>
      </c>
      <c r="C379">
        <v>2565000</v>
      </c>
      <c r="D379">
        <f t="shared" si="5"/>
        <v>2565000</v>
      </c>
      <c r="E379">
        <v>29794</v>
      </c>
      <c r="F379" t="s">
        <v>1235</v>
      </c>
      <c r="H379" t="s">
        <v>1987</v>
      </c>
      <c r="J379" t="s">
        <v>1237</v>
      </c>
    </row>
    <row r="380" spans="1:10">
      <c r="A380" t="str">
        <f ca="1">VLOOKUP('HocPhi_BienLaiThuTien (2)'!$H380,'[2]du lieu in the'!$B$2:$C$875,2,0)</f>
        <v>711AD2231882</v>
      </c>
      <c r="B380" t="s">
        <v>1988</v>
      </c>
      <c r="C380">
        <v>2565000</v>
      </c>
      <c r="D380">
        <f t="shared" si="5"/>
        <v>2565000</v>
      </c>
      <c r="E380">
        <v>29795</v>
      </c>
      <c r="F380" t="s">
        <v>1235</v>
      </c>
      <c r="H380" t="s">
        <v>1989</v>
      </c>
      <c r="J380" t="s">
        <v>1237</v>
      </c>
    </row>
    <row r="381" spans="1:10">
      <c r="A381" t="str">
        <f ca="1">VLOOKUP('HocPhi_BienLaiThuTien (2)'!$H381,'[2]du lieu in the'!$B$2:$C$875,2,0)</f>
        <v>711AD3876292</v>
      </c>
      <c r="B381" t="s">
        <v>1990</v>
      </c>
      <c r="C381">
        <v>2565000</v>
      </c>
      <c r="D381">
        <f t="shared" si="5"/>
        <v>2565000</v>
      </c>
      <c r="E381">
        <v>29796</v>
      </c>
      <c r="F381" t="s">
        <v>1235</v>
      </c>
      <c r="H381" t="s">
        <v>1991</v>
      </c>
      <c r="J381" t="s">
        <v>1237</v>
      </c>
    </row>
    <row r="382" spans="1:10">
      <c r="A382" t="str">
        <f ca="1">VLOOKUP('HocPhi_BienLaiThuTien (2)'!$H382,'[2]du lieu in the'!$B$2:$C$875,2,0)</f>
        <v>711AD3876735</v>
      </c>
      <c r="B382" t="s">
        <v>1992</v>
      </c>
      <c r="C382">
        <v>2565000</v>
      </c>
      <c r="D382">
        <f t="shared" si="5"/>
        <v>2565000</v>
      </c>
      <c r="E382">
        <v>29797</v>
      </c>
      <c r="F382" t="s">
        <v>1235</v>
      </c>
      <c r="H382" t="s">
        <v>1993</v>
      </c>
      <c r="J382" t="s">
        <v>1237</v>
      </c>
    </row>
    <row r="383" spans="1:10">
      <c r="A383" s="1" t="e">
        <f ca="1">VLOOKUP('HocPhi_BienLaiThuTien (2)'!$H383,'[2]du lieu in the'!$B$2:$C$875,2,0)</f>
        <v>#N/A</v>
      </c>
      <c r="B383" s="1" t="s">
        <v>1994</v>
      </c>
      <c r="C383">
        <v>2565000</v>
      </c>
      <c r="D383">
        <f t="shared" si="5"/>
        <v>2565000</v>
      </c>
      <c r="E383">
        <v>29798</v>
      </c>
      <c r="F383" t="s">
        <v>1235</v>
      </c>
      <c r="H383" t="s">
        <v>1995</v>
      </c>
      <c r="J383" t="s">
        <v>1237</v>
      </c>
    </row>
    <row r="384" spans="1:10">
      <c r="A384" t="str">
        <f ca="1">VLOOKUP('HocPhi_BienLaiThuTien (2)'!$H384,'[2]du lieu in the'!$B$2:$C$875,2,0)</f>
        <v>711AD3876305</v>
      </c>
      <c r="B384" t="s">
        <v>1996</v>
      </c>
      <c r="C384">
        <v>2565000</v>
      </c>
      <c r="D384">
        <f t="shared" si="5"/>
        <v>2565000</v>
      </c>
      <c r="E384">
        <v>29799</v>
      </c>
      <c r="F384" t="s">
        <v>1235</v>
      </c>
      <c r="H384" t="s">
        <v>1997</v>
      </c>
      <c r="J384" t="s">
        <v>1237</v>
      </c>
    </row>
    <row r="385" spans="1:10">
      <c r="A385" t="str">
        <f ca="1">VLOOKUP('HocPhi_BienLaiThuTien (2)'!$H385,'[2]du lieu in the'!$B$2:$C$875,2,0)</f>
        <v>711AD3876742</v>
      </c>
      <c r="B385" t="s">
        <v>1998</v>
      </c>
      <c r="C385">
        <v>2565000</v>
      </c>
      <c r="D385">
        <f t="shared" si="5"/>
        <v>2565000</v>
      </c>
      <c r="E385">
        <v>29800</v>
      </c>
      <c r="F385" t="s">
        <v>1235</v>
      </c>
      <c r="H385" t="s">
        <v>1999</v>
      </c>
      <c r="J385" t="s">
        <v>1237</v>
      </c>
    </row>
    <row r="386" spans="1:10">
      <c r="A386" t="str">
        <f ca="1">VLOOKUP('HocPhi_BienLaiThuTien (2)'!$H386,'[2]du lieu in the'!$B$2:$C$875,2,0)</f>
        <v>711AD3876754</v>
      </c>
      <c r="B386" t="s">
        <v>2000</v>
      </c>
      <c r="C386">
        <v>2565000</v>
      </c>
      <c r="D386">
        <f t="shared" ref="D386:D449" si="6">C386+I386</f>
        <v>2565000</v>
      </c>
      <c r="E386">
        <v>29801</v>
      </c>
      <c r="F386" t="s">
        <v>1235</v>
      </c>
      <c r="H386" t="s">
        <v>2001</v>
      </c>
      <c r="J386" t="s">
        <v>1237</v>
      </c>
    </row>
    <row r="387" spans="1:10">
      <c r="A387" t="str">
        <f ca="1">VLOOKUP('HocPhi_BienLaiThuTien (2)'!$H387,'[2]du lieu in the'!$B$2:$C$875,2,0)</f>
        <v>711AB7425389</v>
      </c>
      <c r="B387" t="s">
        <v>2002</v>
      </c>
      <c r="C387">
        <v>2565000</v>
      </c>
      <c r="D387">
        <f t="shared" si="6"/>
        <v>2565000</v>
      </c>
      <c r="E387">
        <v>29802</v>
      </c>
      <c r="F387" t="s">
        <v>1235</v>
      </c>
      <c r="H387" t="s">
        <v>2003</v>
      </c>
      <c r="J387" t="s">
        <v>1237</v>
      </c>
    </row>
    <row r="388" spans="1:10">
      <c r="A388" t="str">
        <f ca="1">VLOOKUP('HocPhi_BienLaiThuTien (2)'!$H388,'[2]du lieu in the'!$B$2:$C$875,2,0)</f>
        <v>711AD3876762</v>
      </c>
      <c r="B388" t="s">
        <v>2004</v>
      </c>
      <c r="C388">
        <v>2565000</v>
      </c>
      <c r="D388">
        <f t="shared" si="6"/>
        <v>2565000</v>
      </c>
      <c r="E388">
        <v>29803</v>
      </c>
      <c r="F388" t="s">
        <v>1235</v>
      </c>
      <c r="H388" t="s">
        <v>2005</v>
      </c>
      <c r="J388" t="s">
        <v>1237</v>
      </c>
    </row>
    <row r="389" spans="1:10">
      <c r="A389" t="str">
        <f ca="1">VLOOKUP('HocPhi_BienLaiThuTien (2)'!$H389,'[2]du lieu in the'!$B$2:$C$875,2,0)</f>
        <v>711AD3876312</v>
      </c>
      <c r="B389" t="s">
        <v>2006</v>
      </c>
      <c r="C389">
        <v>2565000</v>
      </c>
      <c r="D389">
        <f t="shared" si="6"/>
        <v>2565000</v>
      </c>
      <c r="E389">
        <v>29804</v>
      </c>
      <c r="F389" t="s">
        <v>1235</v>
      </c>
      <c r="H389" t="s">
        <v>2007</v>
      </c>
      <c r="J389" t="s">
        <v>1237</v>
      </c>
    </row>
    <row r="390" spans="1:10">
      <c r="A390" t="str">
        <f ca="1">VLOOKUP('HocPhi_BienLaiThuTien (2)'!$H390,'[2]du lieu in the'!$B$2:$C$875,2,0)</f>
        <v>711AD3876778</v>
      </c>
      <c r="B390" t="s">
        <v>2008</v>
      </c>
      <c r="C390">
        <v>2925000</v>
      </c>
      <c r="D390">
        <f t="shared" si="6"/>
        <v>2925000</v>
      </c>
      <c r="E390">
        <v>29805</v>
      </c>
      <c r="F390" t="s">
        <v>1235</v>
      </c>
      <c r="H390" t="s">
        <v>2009</v>
      </c>
      <c r="I390">
        <f>VLOOKUP(H390,[4]HocPhi_BienLaiThuTien!$G$2:$H$144,2,0)</f>
        <v>0</v>
      </c>
      <c r="J390" t="s">
        <v>1237</v>
      </c>
    </row>
    <row r="391" spans="1:10">
      <c r="A391" t="str">
        <f ca="1">VLOOKUP('HocPhi_BienLaiThuTien (2)'!$H391,'[2]du lieu in the'!$B$2:$C$875,2,0)</f>
        <v>711AB0028781</v>
      </c>
      <c r="B391" t="s">
        <v>2010</v>
      </c>
      <c r="C391">
        <v>2565000</v>
      </c>
      <c r="D391">
        <f t="shared" si="6"/>
        <v>2565000</v>
      </c>
      <c r="E391">
        <v>29806</v>
      </c>
      <c r="F391" t="s">
        <v>1235</v>
      </c>
      <c r="H391" t="s">
        <v>2011</v>
      </c>
      <c r="J391" t="s">
        <v>1237</v>
      </c>
    </row>
    <row r="392" spans="1:10">
      <c r="A392" t="str">
        <f ca="1">VLOOKUP('HocPhi_BienLaiThuTien (2)'!$H392,'[2]du lieu in the'!$B$2:$C$875,2,0)</f>
        <v>711AD3876324</v>
      </c>
      <c r="B392" t="s">
        <v>2012</v>
      </c>
      <c r="C392">
        <v>2565000</v>
      </c>
      <c r="D392">
        <f t="shared" si="6"/>
        <v>2565000</v>
      </c>
      <c r="E392">
        <v>29807</v>
      </c>
      <c r="F392" t="s">
        <v>1235</v>
      </c>
      <c r="H392" t="s">
        <v>2013</v>
      </c>
      <c r="J392" t="s">
        <v>1237</v>
      </c>
    </row>
    <row r="393" spans="1:10">
      <c r="A393" t="str">
        <f ca="1">VLOOKUP('HocPhi_BienLaiThuTien (2)'!$H393,'[2]du lieu in the'!$B$2:$C$875,2,0)</f>
        <v>711AD3876781</v>
      </c>
      <c r="B393" t="s">
        <v>2014</v>
      </c>
      <c r="C393">
        <v>2565000</v>
      </c>
      <c r="D393">
        <f t="shared" si="6"/>
        <v>2565000</v>
      </c>
      <c r="E393">
        <v>29808</v>
      </c>
      <c r="F393" t="s">
        <v>1235</v>
      </c>
      <c r="H393" t="s">
        <v>2015</v>
      </c>
      <c r="J393" t="s">
        <v>1237</v>
      </c>
    </row>
    <row r="394" spans="1:10">
      <c r="A394" t="str">
        <f ca="1">VLOOKUP('HocPhi_BienLaiThuTien (2)'!$H394,'[2]du lieu in the'!$B$2:$C$875,2,0)</f>
        <v>711AC9346002</v>
      </c>
      <c r="B394" t="s">
        <v>2016</v>
      </c>
      <c r="C394">
        <v>2175000</v>
      </c>
      <c r="D394">
        <f t="shared" si="6"/>
        <v>2175000</v>
      </c>
      <c r="E394">
        <v>29809</v>
      </c>
      <c r="F394" t="s">
        <v>1235</v>
      </c>
      <c r="H394" t="s">
        <v>2017</v>
      </c>
      <c r="J394" t="s">
        <v>1237</v>
      </c>
    </row>
    <row r="395" spans="1:10">
      <c r="A395" t="str">
        <f ca="1">VLOOKUP('HocPhi_BienLaiThuTien (2)'!$H395,'[2]du lieu in the'!$B$2:$C$875,2,0)</f>
        <v>711AD2231551</v>
      </c>
      <c r="B395" t="s">
        <v>2018</v>
      </c>
      <c r="C395">
        <v>2565000</v>
      </c>
      <c r="D395">
        <f t="shared" si="6"/>
        <v>2565000</v>
      </c>
      <c r="E395">
        <v>29810</v>
      </c>
      <c r="F395" t="s">
        <v>1235</v>
      </c>
      <c r="H395" t="s">
        <v>2019</v>
      </c>
      <c r="J395" t="s">
        <v>1237</v>
      </c>
    </row>
    <row r="396" spans="1:10">
      <c r="A396" t="str">
        <f ca="1">VLOOKUP('HocPhi_BienLaiThuTien (2)'!$H396,'[2]du lieu in the'!$B$2:$C$875,2,0)</f>
        <v>711AD3876793</v>
      </c>
      <c r="B396" t="s">
        <v>2020</v>
      </c>
      <c r="C396">
        <v>2565000</v>
      </c>
      <c r="D396">
        <f t="shared" si="6"/>
        <v>2565000</v>
      </c>
      <c r="E396">
        <v>29811</v>
      </c>
      <c r="F396" t="s">
        <v>1235</v>
      </c>
      <c r="H396" t="s">
        <v>2021</v>
      </c>
      <c r="J396" t="s">
        <v>1237</v>
      </c>
    </row>
    <row r="397" spans="1:10">
      <c r="A397" t="str">
        <f ca="1">VLOOKUP('HocPhi_BienLaiThuTien (2)'!$H397,'[2]du lieu in the'!$B$2:$C$875,2,0)</f>
        <v>711AD3876332</v>
      </c>
      <c r="B397" t="s">
        <v>2022</v>
      </c>
      <c r="C397">
        <v>2565000</v>
      </c>
      <c r="D397">
        <f t="shared" si="6"/>
        <v>2565000</v>
      </c>
      <c r="E397">
        <v>29812</v>
      </c>
      <c r="F397" t="s">
        <v>1235</v>
      </c>
      <c r="H397" t="s">
        <v>2023</v>
      </c>
      <c r="J397" t="s">
        <v>1237</v>
      </c>
    </row>
    <row r="398" spans="1:10">
      <c r="A398" t="str">
        <f ca="1">VLOOKUP('HocPhi_BienLaiThuTien (2)'!$H398,'[2]du lieu in the'!$B$2:$C$875,2,0)</f>
        <v>711AD3876802</v>
      </c>
      <c r="B398" t="s">
        <v>2024</v>
      </c>
      <c r="C398">
        <v>2565000</v>
      </c>
      <c r="D398">
        <f t="shared" si="6"/>
        <v>2565000</v>
      </c>
      <c r="E398">
        <v>29813</v>
      </c>
      <c r="F398" t="s">
        <v>1235</v>
      </c>
      <c r="H398" t="s">
        <v>2025</v>
      </c>
      <c r="J398" t="s">
        <v>1237</v>
      </c>
    </row>
    <row r="399" spans="1:10">
      <c r="A399" t="str">
        <f ca="1">VLOOKUP('HocPhi_BienLaiThuTien (2)'!$H399,'[2]du lieu in the'!$B$2:$C$875,2,0)</f>
        <v>711AD3602731</v>
      </c>
      <c r="B399" t="s">
        <v>2026</v>
      </c>
      <c r="C399">
        <v>2565000</v>
      </c>
      <c r="D399">
        <f t="shared" si="6"/>
        <v>2565000</v>
      </c>
      <c r="E399">
        <v>29814</v>
      </c>
      <c r="F399" t="s">
        <v>1235</v>
      </c>
      <c r="H399" t="s">
        <v>2027</v>
      </c>
      <c r="J399" t="s">
        <v>1237</v>
      </c>
    </row>
    <row r="400" spans="1:10">
      <c r="A400" t="str">
        <f ca="1">VLOOKUP('HocPhi_BienLaiThuTien (2)'!$H400,'[2]du lieu in the'!$B$2:$C$875,2,0)</f>
        <v>711AD3876818</v>
      </c>
      <c r="B400" t="s">
        <v>2028</v>
      </c>
      <c r="C400">
        <v>2565000</v>
      </c>
      <c r="D400">
        <f t="shared" si="6"/>
        <v>2565000</v>
      </c>
      <c r="E400">
        <v>29815</v>
      </c>
      <c r="F400" t="s">
        <v>1235</v>
      </c>
      <c r="H400" t="s">
        <v>2029</v>
      </c>
      <c r="J400" t="s">
        <v>1237</v>
      </c>
    </row>
    <row r="401" spans="1:10">
      <c r="A401" t="str">
        <f ca="1">VLOOKUP('HocPhi_BienLaiThuTien (2)'!$H401,'[2]du lieu in the'!$B$2:$C$875,2,0)</f>
        <v>711AD3876348</v>
      </c>
      <c r="B401" t="s">
        <v>2030</v>
      </c>
      <c r="C401">
        <v>2565000</v>
      </c>
      <c r="D401">
        <f t="shared" si="6"/>
        <v>2565000</v>
      </c>
      <c r="E401">
        <v>29816</v>
      </c>
      <c r="F401" t="s">
        <v>1235</v>
      </c>
      <c r="H401" t="s">
        <v>2031</v>
      </c>
      <c r="J401" t="s">
        <v>1237</v>
      </c>
    </row>
    <row r="402" spans="1:10">
      <c r="A402" t="str">
        <f ca="1">VLOOKUP('HocPhi_BienLaiThuTien (2)'!$H402,'[2]du lieu in the'!$B$2:$C$875,2,0)</f>
        <v>711AD0676556</v>
      </c>
      <c r="B402" t="s">
        <v>2032</v>
      </c>
      <c r="C402">
        <v>2565000</v>
      </c>
      <c r="D402">
        <f t="shared" si="6"/>
        <v>2565000</v>
      </c>
      <c r="E402">
        <v>29817</v>
      </c>
      <c r="F402" t="s">
        <v>1235</v>
      </c>
      <c r="H402" t="s">
        <v>2033</v>
      </c>
      <c r="J402" t="s">
        <v>1237</v>
      </c>
    </row>
    <row r="403" spans="1:10">
      <c r="A403" t="str">
        <f ca="1">VLOOKUP('HocPhi_BienLaiThuTien (2)'!$H403,'[2]du lieu in the'!$B$2:$C$875,2,0)</f>
        <v>711AD0562055</v>
      </c>
      <c r="B403" t="s">
        <v>2034</v>
      </c>
      <c r="C403">
        <v>2565000</v>
      </c>
      <c r="D403">
        <f t="shared" si="6"/>
        <v>2565000</v>
      </c>
      <c r="E403">
        <v>29818</v>
      </c>
      <c r="F403" t="s">
        <v>1235</v>
      </c>
      <c r="H403" t="s">
        <v>2035</v>
      </c>
      <c r="J403" t="s">
        <v>1237</v>
      </c>
    </row>
    <row r="404" spans="1:10">
      <c r="A404" t="str">
        <f ca="1">VLOOKUP('HocPhi_BienLaiThuTien (2)'!$H404,'[2]du lieu in the'!$B$2:$C$875,2,0)</f>
        <v>711AD3876821</v>
      </c>
      <c r="B404" t="s">
        <v>2036</v>
      </c>
      <c r="C404">
        <v>2565000</v>
      </c>
      <c r="D404">
        <f t="shared" si="6"/>
        <v>2565000</v>
      </c>
      <c r="E404">
        <v>29819</v>
      </c>
      <c r="F404" t="s">
        <v>1235</v>
      </c>
      <c r="H404" t="s">
        <v>2037</v>
      </c>
      <c r="J404" t="s">
        <v>1237</v>
      </c>
    </row>
    <row r="405" spans="1:10">
      <c r="A405" t="str">
        <f ca="1">VLOOKUP('HocPhi_BienLaiThuTien (2)'!$H405,'[2]du lieu in the'!$B$2:$C$875,2,0)</f>
        <v>711AD3876351</v>
      </c>
      <c r="B405" t="s">
        <v>2038</v>
      </c>
      <c r="C405">
        <v>2565000</v>
      </c>
      <c r="D405">
        <f t="shared" si="6"/>
        <v>2565000</v>
      </c>
      <c r="E405">
        <v>29820</v>
      </c>
      <c r="F405" t="s">
        <v>1235</v>
      </c>
      <c r="H405" t="s">
        <v>2039</v>
      </c>
      <c r="J405" t="s">
        <v>1237</v>
      </c>
    </row>
    <row r="406" spans="1:10">
      <c r="A406" t="str">
        <f ca="1">VLOOKUP('HocPhi_BienLaiThuTien (2)'!$H406,'[2]du lieu in the'!$B$2:$C$875,2,0)</f>
        <v>711AD3876833</v>
      </c>
      <c r="B406" t="s">
        <v>2040</v>
      </c>
      <c r="C406">
        <v>2565000</v>
      </c>
      <c r="D406">
        <f t="shared" si="6"/>
        <v>2565000</v>
      </c>
      <c r="E406">
        <v>29821</v>
      </c>
      <c r="F406" t="s">
        <v>1235</v>
      </c>
      <c r="H406" t="s">
        <v>2041</v>
      </c>
      <c r="J406" t="s">
        <v>1237</v>
      </c>
    </row>
    <row r="407" spans="1:10">
      <c r="A407" s="1" t="e">
        <f ca="1">VLOOKUP('HocPhi_BienLaiThuTien (2)'!$H407,'[2]du lieu in the'!$B$2:$C$875,2,0)</f>
        <v>#N/A</v>
      </c>
      <c r="B407" s="1" t="s">
        <v>2042</v>
      </c>
      <c r="C407">
        <v>2565000</v>
      </c>
      <c r="D407">
        <f t="shared" si="6"/>
        <v>2565000</v>
      </c>
      <c r="E407">
        <v>29822</v>
      </c>
      <c r="F407" t="s">
        <v>1235</v>
      </c>
      <c r="H407" t="s">
        <v>2043</v>
      </c>
      <c r="J407" t="s">
        <v>1237</v>
      </c>
    </row>
    <row r="408" spans="1:10">
      <c r="A408" t="str">
        <f ca="1">VLOOKUP('HocPhi_BienLaiThuTien (2)'!$H408,'[2]du lieu in the'!$B$2:$C$875,2,0)</f>
        <v>711AD3876363</v>
      </c>
      <c r="B408" t="s">
        <v>2044</v>
      </c>
      <c r="C408">
        <v>2925000</v>
      </c>
      <c r="D408">
        <f t="shared" si="6"/>
        <v>2925000</v>
      </c>
      <c r="E408">
        <v>29823</v>
      </c>
      <c r="F408" t="s">
        <v>1235</v>
      </c>
      <c r="H408" t="s">
        <v>2045</v>
      </c>
      <c r="I408">
        <f>VLOOKUP(H408,[4]HocPhi_BienLaiThuTien!$G$2:$H$144,2,0)</f>
        <v>0</v>
      </c>
      <c r="J408" t="s">
        <v>1237</v>
      </c>
    </row>
    <row r="409" spans="1:10">
      <c r="A409" t="str">
        <f ca="1">VLOOKUP('HocPhi_BienLaiThuTien (2)'!$H409,'[2]du lieu in the'!$B$2:$C$875,2,0)</f>
        <v>711AD1632562</v>
      </c>
      <c r="B409" t="s">
        <v>2046</v>
      </c>
      <c r="C409">
        <v>2565000</v>
      </c>
      <c r="D409">
        <f t="shared" si="6"/>
        <v>2565000</v>
      </c>
      <c r="E409">
        <v>29824</v>
      </c>
      <c r="F409" t="s">
        <v>1235</v>
      </c>
      <c r="H409" t="s">
        <v>2047</v>
      </c>
      <c r="J409" t="s">
        <v>1237</v>
      </c>
    </row>
    <row r="410" spans="1:10">
      <c r="A410" t="str">
        <f ca="1">VLOOKUP('HocPhi_BienLaiThuTien (2)'!$H410,'[2]du lieu in the'!$B$2:$C$875,2,0)</f>
        <v>711AD3876375</v>
      </c>
      <c r="B410" t="s">
        <v>2048</v>
      </c>
      <c r="C410">
        <v>2565000</v>
      </c>
      <c r="D410">
        <f t="shared" si="6"/>
        <v>2565000</v>
      </c>
      <c r="E410">
        <v>29825</v>
      </c>
      <c r="F410" t="s">
        <v>1235</v>
      </c>
      <c r="H410" t="s">
        <v>2049</v>
      </c>
      <c r="J410" t="s">
        <v>1237</v>
      </c>
    </row>
    <row r="411" spans="1:10">
      <c r="A411" t="str">
        <f ca="1">VLOOKUP('HocPhi_BienLaiThuTien (2)'!$H411,'[2]du lieu in the'!$B$2:$C$875,2,0)</f>
        <v>711AD3876845</v>
      </c>
      <c r="B411" t="s">
        <v>2050</v>
      </c>
      <c r="C411">
        <v>2565000</v>
      </c>
      <c r="D411">
        <f t="shared" si="6"/>
        <v>2565000</v>
      </c>
      <c r="E411">
        <v>29826</v>
      </c>
      <c r="F411" t="s">
        <v>1235</v>
      </c>
      <c r="H411" t="s">
        <v>2051</v>
      </c>
      <c r="J411" t="s">
        <v>1237</v>
      </c>
    </row>
    <row r="412" spans="1:10">
      <c r="A412" t="str">
        <f ca="1">VLOOKUP('HocPhi_BienLaiThuTien (2)'!$H412,'[2]du lieu in the'!$B$2:$C$875,2,0)</f>
        <v>711AD3876387</v>
      </c>
      <c r="B412" t="s">
        <v>2052</v>
      </c>
      <c r="C412">
        <v>2565000</v>
      </c>
      <c r="D412">
        <f t="shared" si="6"/>
        <v>2565000</v>
      </c>
      <c r="E412">
        <v>29827</v>
      </c>
      <c r="F412" t="s">
        <v>1235</v>
      </c>
      <c r="H412" t="s">
        <v>2053</v>
      </c>
      <c r="J412" t="s">
        <v>1237</v>
      </c>
    </row>
    <row r="413" spans="1:10">
      <c r="A413" t="str">
        <f ca="1">VLOOKUP('HocPhi_BienLaiThuTien (2)'!$H413,'[2]du lieu in the'!$B$2:$C$875,2,0)</f>
        <v>711AD3876857</v>
      </c>
      <c r="B413" t="s">
        <v>2054</v>
      </c>
      <c r="C413">
        <v>2565000</v>
      </c>
      <c r="D413">
        <f t="shared" si="6"/>
        <v>2565000</v>
      </c>
      <c r="E413">
        <v>29828</v>
      </c>
      <c r="F413" t="s">
        <v>1235</v>
      </c>
      <c r="H413" t="s">
        <v>2055</v>
      </c>
      <c r="J413" t="s">
        <v>1237</v>
      </c>
    </row>
    <row r="414" spans="1:10">
      <c r="A414" t="str">
        <f ca="1">VLOOKUP('HocPhi_BienLaiThuTien (2)'!$H414,'[2]du lieu in the'!$B$2:$C$875,2,0)</f>
        <v>711AD3876399</v>
      </c>
      <c r="B414" t="s">
        <v>2056</v>
      </c>
      <c r="C414">
        <v>1102500</v>
      </c>
      <c r="D414">
        <f t="shared" si="6"/>
        <v>1102500</v>
      </c>
      <c r="E414">
        <v>29829</v>
      </c>
      <c r="F414" t="s">
        <v>1235</v>
      </c>
      <c r="H414" t="s">
        <v>2057</v>
      </c>
      <c r="J414" t="s">
        <v>1237</v>
      </c>
    </row>
    <row r="415" spans="1:10">
      <c r="A415" t="str">
        <f ca="1">VLOOKUP('HocPhi_BienLaiThuTien (2)'!$H415,'[2]du lieu in the'!$B$2:$C$875,2,0)</f>
        <v>711AD3876408</v>
      </c>
      <c r="B415" t="s">
        <v>2058</v>
      </c>
      <c r="C415">
        <v>2565000</v>
      </c>
      <c r="D415">
        <f t="shared" si="6"/>
        <v>2565000</v>
      </c>
      <c r="E415">
        <v>29830</v>
      </c>
      <c r="F415" t="s">
        <v>1235</v>
      </c>
      <c r="H415" t="s">
        <v>2059</v>
      </c>
      <c r="J415" t="s">
        <v>1237</v>
      </c>
    </row>
    <row r="416" spans="1:10">
      <c r="A416" t="str">
        <f ca="1">VLOOKUP('HocPhi_BienLaiThuTien (2)'!$H416,'[2]du lieu in the'!$B$2:$C$875,2,0)</f>
        <v>711AD3876869</v>
      </c>
      <c r="B416" t="s">
        <v>1546</v>
      </c>
      <c r="C416">
        <v>2565000</v>
      </c>
      <c r="D416">
        <f t="shared" si="6"/>
        <v>2565000</v>
      </c>
      <c r="E416">
        <v>29831</v>
      </c>
      <c r="F416" t="s">
        <v>1235</v>
      </c>
      <c r="H416" t="s">
        <v>2060</v>
      </c>
      <c r="J416" t="s">
        <v>1237</v>
      </c>
    </row>
    <row r="417" spans="1:10">
      <c r="A417" t="str">
        <f ca="1">VLOOKUP('HocPhi_BienLaiThuTien (2)'!$H417,'[2]du lieu in the'!$B$2:$C$875,2,0)</f>
        <v>711AD3876872</v>
      </c>
      <c r="B417" t="s">
        <v>2061</v>
      </c>
      <c r="C417">
        <v>2565000</v>
      </c>
      <c r="D417">
        <f t="shared" si="6"/>
        <v>2565000</v>
      </c>
      <c r="E417">
        <v>29832</v>
      </c>
      <c r="F417" t="s">
        <v>1235</v>
      </c>
      <c r="H417" t="s">
        <v>2062</v>
      </c>
      <c r="J417" t="s">
        <v>1237</v>
      </c>
    </row>
    <row r="418" spans="1:10">
      <c r="A418" s="1" t="e">
        <f ca="1">VLOOKUP('HocPhi_BienLaiThuTien (2)'!$H418,'[2]du lieu in the'!$B$2:$C$875,2,0)</f>
        <v>#N/A</v>
      </c>
      <c r="B418" s="1" t="s">
        <v>2063</v>
      </c>
      <c r="C418">
        <v>2565000</v>
      </c>
      <c r="D418">
        <f t="shared" si="6"/>
        <v>2565000</v>
      </c>
      <c r="E418">
        <v>29833</v>
      </c>
      <c r="F418" t="s">
        <v>1235</v>
      </c>
      <c r="H418" t="s">
        <v>2064</v>
      </c>
      <c r="J418" t="s">
        <v>1237</v>
      </c>
    </row>
    <row r="419" spans="1:10">
      <c r="A419" t="str">
        <f ca="1">VLOOKUP('HocPhi_BienLaiThuTien (2)'!$H419,'[2]du lieu in the'!$B$2:$C$875,2,0)</f>
        <v>711AD3876884</v>
      </c>
      <c r="B419" t="s">
        <v>2065</v>
      </c>
      <c r="C419">
        <v>2565000</v>
      </c>
      <c r="D419">
        <f t="shared" si="6"/>
        <v>2565000</v>
      </c>
      <c r="E419">
        <v>29834</v>
      </c>
      <c r="F419" t="s">
        <v>1235</v>
      </c>
      <c r="H419" t="s">
        <v>2066</v>
      </c>
      <c r="J419" t="s">
        <v>1237</v>
      </c>
    </row>
    <row r="420" spans="1:10">
      <c r="A420" t="str">
        <f ca="1">VLOOKUP('HocPhi_BienLaiThuTien (2)'!$H420,'[2]du lieu in the'!$B$2:$C$875,2,0)</f>
        <v>711AD2231824</v>
      </c>
      <c r="B420" t="s">
        <v>2067</v>
      </c>
      <c r="C420">
        <v>2565000</v>
      </c>
      <c r="D420">
        <f t="shared" si="6"/>
        <v>2565000</v>
      </c>
      <c r="E420">
        <v>29835</v>
      </c>
      <c r="F420" t="s">
        <v>1235</v>
      </c>
      <c r="H420" t="s">
        <v>2068</v>
      </c>
      <c r="J420" t="s">
        <v>1237</v>
      </c>
    </row>
    <row r="421" spans="1:10">
      <c r="A421" t="str">
        <f ca="1">VLOOKUP('HocPhi_BienLaiThuTien (2)'!$H421,'[2]du lieu in the'!$B$2:$C$875,2,0)</f>
        <v>711AD3876896</v>
      </c>
      <c r="B421" t="s">
        <v>2069</v>
      </c>
      <c r="C421">
        <v>2565000</v>
      </c>
      <c r="D421">
        <f t="shared" si="6"/>
        <v>2565000</v>
      </c>
      <c r="E421">
        <v>29836</v>
      </c>
      <c r="F421" t="s">
        <v>1235</v>
      </c>
      <c r="H421" t="s">
        <v>2070</v>
      </c>
      <c r="J421" t="s">
        <v>1237</v>
      </c>
    </row>
    <row r="422" spans="1:10">
      <c r="A422" t="str">
        <f ca="1">VLOOKUP('HocPhi_BienLaiThuTien (2)'!$H422,'[2]du lieu in the'!$B$2:$C$875,2,0)</f>
        <v>711AD3876411</v>
      </c>
      <c r="B422" t="s">
        <v>2071</v>
      </c>
      <c r="C422">
        <v>2565000</v>
      </c>
      <c r="D422">
        <f t="shared" si="6"/>
        <v>2565000</v>
      </c>
      <c r="E422">
        <v>29837</v>
      </c>
      <c r="F422" t="s">
        <v>1235</v>
      </c>
      <c r="H422" t="s">
        <v>2072</v>
      </c>
      <c r="J422" t="s">
        <v>1237</v>
      </c>
    </row>
    <row r="423" spans="1:10">
      <c r="A423" t="str">
        <f ca="1">VLOOKUP('HocPhi_BienLaiThuTien (2)'!$H423,'[2]du lieu in the'!$B$2:$C$875,2,0)</f>
        <v>711AD1153252</v>
      </c>
      <c r="B423" t="s">
        <v>2073</v>
      </c>
      <c r="C423">
        <v>2565000</v>
      </c>
      <c r="D423">
        <f t="shared" si="6"/>
        <v>2565000</v>
      </c>
      <c r="E423">
        <v>29838</v>
      </c>
      <c r="F423" t="s">
        <v>1235</v>
      </c>
      <c r="H423" t="s">
        <v>2074</v>
      </c>
      <c r="J423" t="s">
        <v>1237</v>
      </c>
    </row>
    <row r="424" spans="1:10">
      <c r="A424" t="str">
        <f ca="1">VLOOKUP('HocPhi_BienLaiThuTien (2)'!$H424,'[2]du lieu in the'!$B$2:$C$875,2,0)</f>
        <v>711AD3876423</v>
      </c>
      <c r="B424" t="s">
        <v>2075</v>
      </c>
      <c r="C424">
        <v>2565000</v>
      </c>
      <c r="D424">
        <f t="shared" si="6"/>
        <v>2565000</v>
      </c>
      <c r="E424">
        <v>29839</v>
      </c>
      <c r="F424" t="s">
        <v>1235</v>
      </c>
      <c r="H424" t="s">
        <v>2076</v>
      </c>
      <c r="J424" t="s">
        <v>1237</v>
      </c>
    </row>
    <row r="425" spans="1:10">
      <c r="A425" t="str">
        <f ca="1">VLOOKUP('HocPhi_BienLaiThuTien (2)'!$H425,'[2]du lieu in the'!$B$2:$C$875,2,0)</f>
        <v>711AD3876905</v>
      </c>
      <c r="B425" t="s">
        <v>2075</v>
      </c>
      <c r="C425">
        <v>2565000</v>
      </c>
      <c r="D425">
        <f t="shared" si="6"/>
        <v>2565000</v>
      </c>
      <c r="E425">
        <v>29840</v>
      </c>
      <c r="F425" t="s">
        <v>1235</v>
      </c>
      <c r="H425" t="s">
        <v>2077</v>
      </c>
      <c r="J425" t="s">
        <v>1237</v>
      </c>
    </row>
    <row r="426" spans="1:10">
      <c r="A426" t="str">
        <f ca="1">VLOOKUP('HocPhi_BienLaiThuTien (2)'!$H426,'[2]du lieu in the'!$B$2:$C$875,2,0)</f>
        <v>711AD3876912</v>
      </c>
      <c r="B426" t="s">
        <v>2078</v>
      </c>
      <c r="C426">
        <v>2565000</v>
      </c>
      <c r="D426">
        <f t="shared" si="6"/>
        <v>2565000</v>
      </c>
      <c r="E426">
        <v>29841</v>
      </c>
      <c r="F426" t="s">
        <v>1235</v>
      </c>
      <c r="H426" t="s">
        <v>2079</v>
      </c>
      <c r="J426" t="s">
        <v>1237</v>
      </c>
    </row>
    <row r="427" spans="1:10">
      <c r="A427" t="str">
        <f ca="1">VLOOKUP('HocPhi_BienLaiThuTien (2)'!$H427,'[2]du lieu in the'!$B$2:$C$875,2,0)</f>
        <v>711AD3876435</v>
      </c>
      <c r="B427" t="s">
        <v>2080</v>
      </c>
      <c r="C427">
        <v>2565000</v>
      </c>
      <c r="D427">
        <f t="shared" si="6"/>
        <v>2565000</v>
      </c>
      <c r="E427">
        <v>29842</v>
      </c>
      <c r="F427" t="s">
        <v>1235</v>
      </c>
      <c r="H427" t="s">
        <v>2081</v>
      </c>
      <c r="J427" t="s">
        <v>1237</v>
      </c>
    </row>
    <row r="428" spans="1:10">
      <c r="A428" t="str">
        <f ca="1">VLOOKUP('HocPhi_BienLaiThuTien (2)'!$H428,'[2]du lieu in the'!$B$2:$C$875,2,0)</f>
        <v>711AB0502325</v>
      </c>
      <c r="B428" t="s">
        <v>2082</v>
      </c>
      <c r="C428">
        <v>2175000</v>
      </c>
      <c r="D428">
        <f t="shared" si="6"/>
        <v>2175000</v>
      </c>
      <c r="E428">
        <v>29843</v>
      </c>
      <c r="F428" t="s">
        <v>1235</v>
      </c>
      <c r="H428" t="s">
        <v>2083</v>
      </c>
      <c r="J428" t="s">
        <v>1237</v>
      </c>
    </row>
    <row r="429" spans="1:10">
      <c r="A429" t="str">
        <f ca="1">VLOOKUP('HocPhi_BienLaiThuTien (2)'!$H429,'[2]du lieu in the'!$B$2:$C$875,2,0)</f>
        <v>711AD3876924</v>
      </c>
      <c r="B429" t="s">
        <v>2084</v>
      </c>
      <c r="C429">
        <v>2565000</v>
      </c>
      <c r="D429">
        <f t="shared" si="6"/>
        <v>2565000</v>
      </c>
      <c r="E429">
        <v>29844</v>
      </c>
      <c r="F429" t="s">
        <v>1235</v>
      </c>
      <c r="H429" t="s">
        <v>2085</v>
      </c>
      <c r="J429" t="s">
        <v>1237</v>
      </c>
    </row>
    <row r="430" spans="1:10">
      <c r="A430" t="str">
        <f ca="1">VLOOKUP('HocPhi_BienLaiThuTien (2)'!$H430,'[2]du lieu in the'!$B$2:$C$875,2,0)</f>
        <v>711AD3876442</v>
      </c>
      <c r="B430" t="s">
        <v>1859</v>
      </c>
      <c r="C430">
        <v>2565000</v>
      </c>
      <c r="D430">
        <f t="shared" si="6"/>
        <v>2565000</v>
      </c>
      <c r="E430">
        <v>29845</v>
      </c>
      <c r="F430" t="s">
        <v>1235</v>
      </c>
      <c r="H430" t="s">
        <v>2086</v>
      </c>
      <c r="J430" t="s">
        <v>1237</v>
      </c>
    </row>
    <row r="431" spans="1:10">
      <c r="A431" t="str">
        <f ca="1">VLOOKUP('HocPhi_BienLaiThuTien (2)'!$H431,'[2]du lieu in the'!$B$2:$C$875,2,0)</f>
        <v>711AD3876454</v>
      </c>
      <c r="B431" t="s">
        <v>2087</v>
      </c>
      <c r="C431">
        <v>2565000</v>
      </c>
      <c r="D431">
        <f t="shared" si="6"/>
        <v>2565000</v>
      </c>
      <c r="E431">
        <v>29846</v>
      </c>
      <c r="F431" t="s">
        <v>1235</v>
      </c>
      <c r="H431" t="s">
        <v>2088</v>
      </c>
      <c r="J431" t="s">
        <v>1237</v>
      </c>
    </row>
    <row r="432" spans="1:10">
      <c r="A432" t="str">
        <f ca="1">VLOOKUP('HocPhi_BienLaiThuTien (2)'!$H432,'[2]du lieu in the'!$B$2:$C$875,2,0)</f>
        <v>711AD3876462</v>
      </c>
      <c r="B432" t="s">
        <v>2089</v>
      </c>
      <c r="C432">
        <v>2565000</v>
      </c>
      <c r="D432">
        <f t="shared" si="6"/>
        <v>2565000</v>
      </c>
      <c r="E432">
        <v>29847</v>
      </c>
      <c r="F432" t="s">
        <v>1235</v>
      </c>
      <c r="H432" t="s">
        <v>2090</v>
      </c>
      <c r="J432" t="s">
        <v>1237</v>
      </c>
    </row>
    <row r="433" spans="1:10">
      <c r="A433" t="str">
        <f ca="1">VLOOKUP('HocPhi_BienLaiThuTien (2)'!$H433,'[2]du lieu in the'!$B$2:$C$875,2,0)</f>
        <v>711AD3876932</v>
      </c>
      <c r="B433" t="s">
        <v>2091</v>
      </c>
      <c r="C433">
        <v>2565000</v>
      </c>
      <c r="D433">
        <f t="shared" si="6"/>
        <v>2565000</v>
      </c>
      <c r="E433">
        <v>29848</v>
      </c>
      <c r="F433" t="s">
        <v>1235</v>
      </c>
      <c r="H433" t="s">
        <v>2092</v>
      </c>
      <c r="J433" t="s">
        <v>1237</v>
      </c>
    </row>
    <row r="434" spans="1:10">
      <c r="A434" t="str">
        <f ca="1">VLOOKUP('HocPhi_BienLaiThuTien (2)'!$H434,'[2]du lieu in the'!$B$2:$C$875,2,0)</f>
        <v>711AD1287063</v>
      </c>
      <c r="B434" t="s">
        <v>2093</v>
      </c>
      <c r="C434">
        <v>2565000</v>
      </c>
      <c r="D434">
        <f t="shared" si="6"/>
        <v>2565000</v>
      </c>
      <c r="E434">
        <v>29849</v>
      </c>
      <c r="F434" t="s">
        <v>1235</v>
      </c>
      <c r="H434" t="s">
        <v>2094</v>
      </c>
      <c r="J434" t="s">
        <v>1237</v>
      </c>
    </row>
    <row r="435" spans="1:10">
      <c r="A435" t="str">
        <f ca="1">VLOOKUP('HocPhi_BienLaiThuTien (2)'!$H435,'[2]du lieu in the'!$B$2:$C$875,2,0)</f>
        <v>711AD3876948</v>
      </c>
      <c r="B435" t="s">
        <v>2095</v>
      </c>
      <c r="C435">
        <v>2565000</v>
      </c>
      <c r="D435">
        <f t="shared" si="6"/>
        <v>2565000</v>
      </c>
      <c r="E435">
        <v>29850</v>
      </c>
      <c r="F435" t="s">
        <v>1235</v>
      </c>
      <c r="H435" t="s">
        <v>2096</v>
      </c>
      <c r="J435" t="s">
        <v>1237</v>
      </c>
    </row>
    <row r="436" spans="1:10">
      <c r="A436" t="str">
        <f ca="1">VLOOKUP('HocPhi_BienLaiThuTien (2)'!$H436,'[2]du lieu in the'!$B$2:$C$875,2,0)</f>
        <v>711AD3876478</v>
      </c>
      <c r="B436" t="s">
        <v>2097</v>
      </c>
      <c r="C436">
        <v>2565000</v>
      </c>
      <c r="D436">
        <f t="shared" si="6"/>
        <v>2565000</v>
      </c>
      <c r="E436">
        <v>29851</v>
      </c>
      <c r="F436" t="s">
        <v>1235</v>
      </c>
      <c r="H436" t="s">
        <v>2098</v>
      </c>
      <c r="J436" t="s">
        <v>1237</v>
      </c>
    </row>
    <row r="437" spans="1:10">
      <c r="A437" t="str">
        <f ca="1">VLOOKUP('HocPhi_BienLaiThuTien (2)'!$H437,'[2]du lieu in the'!$B$2:$C$875,2,0)</f>
        <v>711AD3876481</v>
      </c>
      <c r="B437" t="s">
        <v>2099</v>
      </c>
      <c r="C437">
        <v>2565000</v>
      </c>
      <c r="D437">
        <f t="shared" si="6"/>
        <v>2565000</v>
      </c>
      <c r="E437">
        <v>29852</v>
      </c>
      <c r="F437" t="s">
        <v>1235</v>
      </c>
      <c r="H437" t="s">
        <v>2100</v>
      </c>
      <c r="J437" t="s">
        <v>1237</v>
      </c>
    </row>
    <row r="438" spans="1:10">
      <c r="A438" t="str">
        <f ca="1">VLOOKUP('HocPhi_BienLaiThuTien (2)'!$H438,'[2]du lieu in the'!$B$2:$C$875,2,0)</f>
        <v>711AD3876493</v>
      </c>
      <c r="B438" t="s">
        <v>2101</v>
      </c>
      <c r="C438">
        <v>2565000</v>
      </c>
      <c r="D438">
        <f t="shared" si="6"/>
        <v>2565000</v>
      </c>
      <c r="E438">
        <v>29853</v>
      </c>
      <c r="F438" t="s">
        <v>1235</v>
      </c>
      <c r="H438" t="s">
        <v>2102</v>
      </c>
      <c r="J438" t="s">
        <v>1237</v>
      </c>
    </row>
    <row r="439" spans="1:10">
      <c r="A439" t="str">
        <f ca="1">VLOOKUP('HocPhi_BienLaiThuTien (2)'!$H439,'[2]du lieu in the'!$B$2:$C$875,2,0)</f>
        <v>711AD3876963</v>
      </c>
      <c r="B439" t="s">
        <v>2103</v>
      </c>
      <c r="C439">
        <v>2565000</v>
      </c>
      <c r="D439">
        <f t="shared" si="6"/>
        <v>2565000</v>
      </c>
      <c r="E439">
        <v>29854</v>
      </c>
      <c r="F439" t="s">
        <v>1235</v>
      </c>
      <c r="H439" t="s">
        <v>2104</v>
      </c>
      <c r="J439" t="s">
        <v>1237</v>
      </c>
    </row>
    <row r="440" spans="1:10">
      <c r="A440" t="str">
        <f ca="1">VLOOKUP('HocPhi_BienLaiThuTien (2)'!$H440,'[2]du lieu in the'!$B$2:$C$875,2,0)</f>
        <v>711AD3876975</v>
      </c>
      <c r="B440" t="s">
        <v>2105</v>
      </c>
      <c r="C440">
        <v>2565000</v>
      </c>
      <c r="D440">
        <f t="shared" si="6"/>
        <v>2565000</v>
      </c>
      <c r="E440">
        <v>29855</v>
      </c>
      <c r="F440" t="s">
        <v>1235</v>
      </c>
      <c r="H440" t="s">
        <v>2106</v>
      </c>
      <c r="J440" t="s">
        <v>1237</v>
      </c>
    </row>
    <row r="441" spans="1:10">
      <c r="A441" t="str">
        <f ca="1">VLOOKUP('HocPhi_BienLaiThuTien (2)'!$H441,'[2]du lieu in the'!$B$2:$C$875,2,0)</f>
        <v>711AD3876502</v>
      </c>
      <c r="B441" t="s">
        <v>2107</v>
      </c>
      <c r="C441">
        <v>2565000</v>
      </c>
      <c r="D441">
        <f t="shared" si="6"/>
        <v>2565000</v>
      </c>
      <c r="E441">
        <v>29856</v>
      </c>
      <c r="F441" t="s">
        <v>1235</v>
      </c>
      <c r="H441" t="s">
        <v>2108</v>
      </c>
      <c r="J441" t="s">
        <v>1237</v>
      </c>
    </row>
    <row r="442" spans="1:10">
      <c r="A442" t="str">
        <f ca="1">VLOOKUP('HocPhi_BienLaiThuTien (2)'!$H442,'[2]du lieu in the'!$B$2:$C$875,2,0)</f>
        <v>711AD3876987</v>
      </c>
      <c r="B442" t="s">
        <v>2109</v>
      </c>
      <c r="C442">
        <v>2565000</v>
      </c>
      <c r="D442">
        <f t="shared" si="6"/>
        <v>2565000</v>
      </c>
      <c r="E442">
        <v>29857</v>
      </c>
      <c r="F442" t="s">
        <v>1235</v>
      </c>
      <c r="H442" t="s">
        <v>2110</v>
      </c>
      <c r="J442" t="s">
        <v>1237</v>
      </c>
    </row>
    <row r="443" spans="1:10">
      <c r="A443" t="str">
        <f ca="1">VLOOKUP('HocPhi_BienLaiThuTien (2)'!$H443,'[2]du lieu in the'!$B$2:$C$875,2,0)</f>
        <v>711AD3876514</v>
      </c>
      <c r="B443" t="s">
        <v>2111</v>
      </c>
      <c r="C443">
        <v>2565000</v>
      </c>
      <c r="D443">
        <f t="shared" si="6"/>
        <v>2565000</v>
      </c>
      <c r="E443">
        <v>29858</v>
      </c>
      <c r="F443" t="s">
        <v>1235</v>
      </c>
      <c r="H443" t="s">
        <v>2112</v>
      </c>
      <c r="J443" t="s">
        <v>1237</v>
      </c>
    </row>
    <row r="444" spans="1:10">
      <c r="A444" t="str">
        <f ca="1">VLOOKUP('HocPhi_BienLaiThuTien (2)'!$H444,'[2]du lieu in the'!$B$2:$C$875,2,0)</f>
        <v>711AD3876526</v>
      </c>
      <c r="B444" t="s">
        <v>2113</v>
      </c>
      <c r="C444">
        <v>2565000</v>
      </c>
      <c r="D444">
        <f t="shared" si="6"/>
        <v>2565000</v>
      </c>
      <c r="E444">
        <v>29859</v>
      </c>
      <c r="F444" t="s">
        <v>1235</v>
      </c>
      <c r="H444" t="s">
        <v>2114</v>
      </c>
      <c r="J444" t="s">
        <v>1237</v>
      </c>
    </row>
    <row r="445" spans="1:10">
      <c r="A445" t="str">
        <f ca="1">VLOOKUP('HocPhi_BienLaiThuTien (2)'!$H445,'[2]du lieu in the'!$B$2:$C$875,2,0)</f>
        <v>711AD0562094</v>
      </c>
      <c r="B445" t="s">
        <v>2115</v>
      </c>
      <c r="C445">
        <v>2565000</v>
      </c>
      <c r="D445">
        <f t="shared" si="6"/>
        <v>2565000</v>
      </c>
      <c r="E445">
        <v>29860</v>
      </c>
      <c r="F445" t="s">
        <v>1235</v>
      </c>
      <c r="H445" t="s">
        <v>2116</v>
      </c>
      <c r="J445" t="s">
        <v>1237</v>
      </c>
    </row>
    <row r="446" spans="1:10">
      <c r="A446" t="str">
        <f ca="1">VLOOKUP('HocPhi_BienLaiThuTien (2)'!$H446,'[2]du lieu in the'!$B$2:$C$875,2,0)</f>
        <v>711AD3877012</v>
      </c>
      <c r="B446" t="s">
        <v>2117</v>
      </c>
      <c r="C446">
        <v>2175000</v>
      </c>
      <c r="D446">
        <f t="shared" si="6"/>
        <v>2175000</v>
      </c>
      <c r="E446">
        <v>29861</v>
      </c>
      <c r="F446" t="s">
        <v>1235</v>
      </c>
      <c r="H446" t="s">
        <v>2118</v>
      </c>
      <c r="J446" t="s">
        <v>1237</v>
      </c>
    </row>
    <row r="447" spans="1:10">
      <c r="A447" t="str">
        <f ca="1">VLOOKUP('HocPhi_BienLaiThuTien (2)'!$H447,'[2]du lieu in the'!$B$2:$C$875,2,0)</f>
        <v>711AC5935131</v>
      </c>
      <c r="B447" t="s">
        <v>2119</v>
      </c>
      <c r="C447">
        <v>2565000</v>
      </c>
      <c r="D447">
        <f t="shared" si="6"/>
        <v>2565000</v>
      </c>
      <c r="E447">
        <v>29862</v>
      </c>
      <c r="F447" t="s">
        <v>1235</v>
      </c>
      <c r="H447" t="s">
        <v>2120</v>
      </c>
      <c r="J447" t="s">
        <v>1237</v>
      </c>
    </row>
    <row r="448" spans="1:10">
      <c r="A448" t="str">
        <f ca="1">VLOOKUP('HocPhi_BienLaiThuTien (2)'!$H448,'[2]du lieu in the'!$B$2:$C$875,2,0)</f>
        <v>711AD3877024</v>
      </c>
      <c r="B448" t="s">
        <v>2121</v>
      </c>
      <c r="C448">
        <v>2565000</v>
      </c>
      <c r="D448">
        <f t="shared" si="6"/>
        <v>2565000</v>
      </c>
      <c r="E448">
        <v>29863</v>
      </c>
      <c r="F448" t="s">
        <v>1235</v>
      </c>
      <c r="H448" t="s">
        <v>2122</v>
      </c>
      <c r="J448" t="s">
        <v>1237</v>
      </c>
    </row>
    <row r="449" spans="1:10">
      <c r="A449" t="str">
        <f ca="1">VLOOKUP('HocPhi_BienLaiThuTien (2)'!$H449,'[2]du lieu in the'!$B$2:$C$875,2,0)</f>
        <v>711AC3705371</v>
      </c>
      <c r="B449" t="s">
        <v>2123</v>
      </c>
      <c r="C449">
        <v>2565000</v>
      </c>
      <c r="D449">
        <f t="shared" si="6"/>
        <v>2565000</v>
      </c>
      <c r="E449">
        <v>29864</v>
      </c>
      <c r="F449" t="s">
        <v>1235</v>
      </c>
      <c r="H449" t="s">
        <v>2124</v>
      </c>
      <c r="J449" t="s">
        <v>1237</v>
      </c>
    </row>
    <row r="450" spans="1:10">
      <c r="A450" t="str">
        <f ca="1">VLOOKUP('HocPhi_BienLaiThuTien (2)'!$H450,'[2]du lieu in the'!$B$2:$C$875,2,0)</f>
        <v>711AD0562141</v>
      </c>
      <c r="B450" t="s">
        <v>2125</v>
      </c>
      <c r="C450">
        <v>2175000</v>
      </c>
      <c r="D450">
        <f t="shared" ref="D450:D513" si="7">C450+I450</f>
        <v>2175000</v>
      </c>
      <c r="E450">
        <v>29865</v>
      </c>
      <c r="F450" t="s">
        <v>1235</v>
      </c>
      <c r="H450" t="s">
        <v>2126</v>
      </c>
      <c r="J450" t="s">
        <v>1237</v>
      </c>
    </row>
    <row r="451" spans="1:10">
      <c r="A451" t="str">
        <f ca="1">VLOOKUP('HocPhi_BienLaiThuTien (2)'!$H451,'[2]du lieu in the'!$B$2:$C$875,2,0)</f>
        <v>711AD3876541</v>
      </c>
      <c r="B451" t="s">
        <v>2127</v>
      </c>
      <c r="C451">
        <v>2925000</v>
      </c>
      <c r="D451">
        <f t="shared" si="7"/>
        <v>2925000</v>
      </c>
      <c r="E451">
        <v>29866</v>
      </c>
      <c r="F451" t="s">
        <v>1235</v>
      </c>
      <c r="H451" t="s">
        <v>2128</v>
      </c>
      <c r="I451">
        <f>VLOOKUP(H451,[4]HocPhi_BienLaiThuTien!$G$2:$H$144,2,0)</f>
        <v>0</v>
      </c>
      <c r="J451" t="s">
        <v>1237</v>
      </c>
    </row>
    <row r="452" spans="1:10">
      <c r="A452" t="str">
        <f ca="1">VLOOKUP('HocPhi_BienLaiThuTien (2)'!$H452,'[2]du lieu in the'!$B$2:$C$875,2,0)</f>
        <v>711AD3877036</v>
      </c>
      <c r="B452" t="s">
        <v>2129</v>
      </c>
      <c r="C452">
        <v>2565000</v>
      </c>
      <c r="D452">
        <f t="shared" si="7"/>
        <v>2565000</v>
      </c>
      <c r="E452">
        <v>29867</v>
      </c>
      <c r="F452" t="s">
        <v>1235</v>
      </c>
      <c r="H452" t="s">
        <v>2130</v>
      </c>
      <c r="J452" t="s">
        <v>1237</v>
      </c>
    </row>
    <row r="453" spans="1:10">
      <c r="A453" t="str">
        <f ca="1">VLOOKUP('HocPhi_BienLaiThuTien (2)'!$H453,'[2]du lieu in the'!$B$2:$C$875,2,0)</f>
        <v>711AD3876565</v>
      </c>
      <c r="B453" t="s">
        <v>2131</v>
      </c>
      <c r="C453">
        <v>2565000</v>
      </c>
      <c r="D453">
        <f t="shared" si="7"/>
        <v>2565000</v>
      </c>
      <c r="E453">
        <v>29868</v>
      </c>
      <c r="F453" t="s">
        <v>1235</v>
      </c>
      <c r="H453" t="s">
        <v>2132</v>
      </c>
      <c r="J453" t="s">
        <v>1237</v>
      </c>
    </row>
    <row r="454" spans="1:10">
      <c r="A454" t="str">
        <f ca="1">VLOOKUP('HocPhi_BienLaiThuTien (2)'!$H454,'[2]du lieu in the'!$B$2:$C$875,2,0)</f>
        <v>711AD3877043</v>
      </c>
      <c r="B454" t="s">
        <v>2133</v>
      </c>
      <c r="C454">
        <v>2565000</v>
      </c>
      <c r="D454">
        <f t="shared" si="7"/>
        <v>2565000</v>
      </c>
      <c r="E454">
        <v>29869</v>
      </c>
      <c r="F454" t="s">
        <v>1235</v>
      </c>
      <c r="H454" t="s">
        <v>2134</v>
      </c>
      <c r="J454" t="s">
        <v>1237</v>
      </c>
    </row>
    <row r="455" spans="1:10">
      <c r="A455" t="str">
        <f ca="1">VLOOKUP('HocPhi_BienLaiThuTien (2)'!$H455,'[2]du lieu in the'!$B$2:$C$875,2,0)</f>
        <v>711AC9235454</v>
      </c>
      <c r="B455" t="s">
        <v>2135</v>
      </c>
      <c r="C455">
        <v>2565000</v>
      </c>
      <c r="D455">
        <f t="shared" si="7"/>
        <v>2565000</v>
      </c>
      <c r="E455">
        <v>29870</v>
      </c>
      <c r="F455" t="s">
        <v>1235</v>
      </c>
      <c r="H455" t="s">
        <v>2136</v>
      </c>
      <c r="J455" t="s">
        <v>1237</v>
      </c>
    </row>
    <row r="456" spans="1:10">
      <c r="A456" t="str">
        <f ca="1">VLOOKUP('HocPhi_BienLaiThuTien (2)'!$H456,'[2]du lieu in the'!$B$2:$C$875,2,0)</f>
        <v>711AD3876572</v>
      </c>
      <c r="B456" t="s">
        <v>2137</v>
      </c>
      <c r="C456">
        <v>2565000</v>
      </c>
      <c r="D456">
        <f t="shared" si="7"/>
        <v>2565000</v>
      </c>
      <c r="E456">
        <v>29871</v>
      </c>
      <c r="F456" t="s">
        <v>1235</v>
      </c>
      <c r="H456" t="s">
        <v>2138</v>
      </c>
      <c r="J456" t="s">
        <v>1237</v>
      </c>
    </row>
    <row r="457" spans="1:10">
      <c r="A457" t="str">
        <f ca="1">VLOOKUP('HocPhi_BienLaiThuTien (2)'!$H457,'[2]du lieu in the'!$B$2:$C$875,2,0)</f>
        <v>711AD3877051</v>
      </c>
      <c r="B457" t="s">
        <v>2139</v>
      </c>
      <c r="C457">
        <v>2565000</v>
      </c>
      <c r="D457">
        <f t="shared" si="7"/>
        <v>2565000</v>
      </c>
      <c r="E457">
        <v>29872</v>
      </c>
      <c r="F457" t="s">
        <v>1235</v>
      </c>
      <c r="H457" t="s">
        <v>2140</v>
      </c>
      <c r="J457" t="s">
        <v>1237</v>
      </c>
    </row>
    <row r="458" spans="1:10">
      <c r="A458" t="str">
        <f ca="1">VLOOKUP('HocPhi_BienLaiThuTien (2)'!$H458,'[2]du lieu in the'!$B$2:$C$875,2,0)</f>
        <v>711AD3876584</v>
      </c>
      <c r="B458" t="s">
        <v>2141</v>
      </c>
      <c r="C458">
        <v>2565000</v>
      </c>
      <c r="D458">
        <f t="shared" si="7"/>
        <v>2565000</v>
      </c>
      <c r="E458">
        <v>29873</v>
      </c>
      <c r="F458" t="s">
        <v>1235</v>
      </c>
      <c r="H458" t="s">
        <v>2142</v>
      </c>
      <c r="J458" t="s">
        <v>1237</v>
      </c>
    </row>
    <row r="459" spans="1:10">
      <c r="A459" t="str">
        <f ca="1">VLOOKUP('HocPhi_BienLaiThuTien (2)'!$H459,'[2]du lieu in the'!$B$2:$C$875,2,0)</f>
        <v>711AB0028845</v>
      </c>
      <c r="B459" t="s">
        <v>2143</v>
      </c>
      <c r="C459">
        <v>2565000</v>
      </c>
      <c r="D459">
        <f t="shared" si="7"/>
        <v>2565000</v>
      </c>
      <c r="E459">
        <v>29874</v>
      </c>
      <c r="F459" t="s">
        <v>1235</v>
      </c>
      <c r="H459" t="s">
        <v>2144</v>
      </c>
      <c r="J459" t="s">
        <v>1237</v>
      </c>
    </row>
    <row r="460" spans="1:10">
      <c r="A460" t="str">
        <f ca="1">VLOOKUP('HocPhi_BienLaiThuTien (2)'!$H460,'[2]du lieu in the'!$B$2:$C$875,2,0)</f>
        <v>711AC3705629</v>
      </c>
      <c r="B460" t="s">
        <v>2145</v>
      </c>
      <c r="C460">
        <v>2565000</v>
      </c>
      <c r="D460">
        <f t="shared" si="7"/>
        <v>2565000</v>
      </c>
      <c r="E460">
        <v>29875</v>
      </c>
      <c r="F460" t="s">
        <v>1235</v>
      </c>
      <c r="H460" t="s">
        <v>2146</v>
      </c>
      <c r="J460" t="s">
        <v>1237</v>
      </c>
    </row>
    <row r="461" spans="1:10">
      <c r="A461" t="str">
        <f ca="1">VLOOKUP('HocPhi_BienLaiThuTien (2)'!$H461,'[2]du lieu in the'!$B$2:$C$875,2,0)</f>
        <v>711AD0562177</v>
      </c>
      <c r="B461" t="s">
        <v>2147</v>
      </c>
      <c r="C461">
        <v>225000</v>
      </c>
      <c r="D461">
        <f t="shared" si="7"/>
        <v>225000</v>
      </c>
      <c r="E461">
        <v>29876</v>
      </c>
      <c r="F461" t="s">
        <v>1235</v>
      </c>
      <c r="H461" t="s">
        <v>2148</v>
      </c>
      <c r="J461" t="s">
        <v>1237</v>
      </c>
    </row>
    <row r="462" spans="1:10">
      <c r="A462" t="str">
        <f ca="1">VLOOKUP('HocPhi_BienLaiThuTien (2)'!$H462,'[2]du lieu in the'!$B$2:$C$875,2,0)</f>
        <v>711AD3877063</v>
      </c>
      <c r="B462" t="s">
        <v>2149</v>
      </c>
      <c r="C462">
        <v>1102500</v>
      </c>
      <c r="D462">
        <f t="shared" si="7"/>
        <v>1102500</v>
      </c>
      <c r="E462">
        <v>29877</v>
      </c>
      <c r="F462" t="s">
        <v>1235</v>
      </c>
      <c r="H462" t="s">
        <v>2150</v>
      </c>
      <c r="J462" t="s">
        <v>1237</v>
      </c>
    </row>
    <row r="463" spans="1:10">
      <c r="A463" t="str">
        <f ca="1">VLOOKUP('HocPhi_BienLaiThuTien (2)'!$H463,'[2]du lieu in the'!$B$2:$C$875,2,0)</f>
        <v>711AD3254431</v>
      </c>
      <c r="B463" t="s">
        <v>2151</v>
      </c>
      <c r="C463">
        <v>2565000</v>
      </c>
      <c r="D463">
        <f t="shared" si="7"/>
        <v>2565000</v>
      </c>
      <c r="E463">
        <v>29878</v>
      </c>
      <c r="F463" t="s">
        <v>1235</v>
      </c>
      <c r="H463" t="s">
        <v>2152</v>
      </c>
      <c r="J463" t="s">
        <v>1237</v>
      </c>
    </row>
    <row r="464" spans="1:10">
      <c r="A464" t="str">
        <f ca="1">VLOOKUP('HocPhi_BienLaiThuTien (2)'!$H464,'[2]du lieu in the'!$B$2:$C$875,2,0)</f>
        <v>711AD3877079</v>
      </c>
      <c r="B464" t="s">
        <v>2153</v>
      </c>
      <c r="C464">
        <v>2565000</v>
      </c>
      <c r="D464">
        <f t="shared" si="7"/>
        <v>2565000</v>
      </c>
      <c r="E464">
        <v>29879</v>
      </c>
      <c r="F464" t="s">
        <v>1235</v>
      </c>
      <c r="H464" t="s">
        <v>2154</v>
      </c>
      <c r="J464" t="s">
        <v>1237</v>
      </c>
    </row>
    <row r="465" spans="1:10">
      <c r="A465" t="str">
        <f ca="1">VLOOKUP('HocPhi_BienLaiThuTien (2)'!$H465,'[2]du lieu in the'!$B$2:$C$875,2,0)</f>
        <v>711AD3876592</v>
      </c>
      <c r="B465" t="s">
        <v>2155</v>
      </c>
      <c r="C465">
        <v>2565000</v>
      </c>
      <c r="D465">
        <f t="shared" si="7"/>
        <v>2565000</v>
      </c>
      <c r="E465">
        <v>29880</v>
      </c>
      <c r="F465" t="s">
        <v>1235</v>
      </c>
      <c r="H465" t="s">
        <v>2156</v>
      </c>
      <c r="J465" t="s">
        <v>1237</v>
      </c>
    </row>
    <row r="466" spans="1:10">
      <c r="A466" t="str">
        <f ca="1">VLOOKUP('HocPhi_BienLaiThuTien (2)'!$H466,'[2]du lieu in the'!$B$2:$C$875,2,0)</f>
        <v>711AC3956203</v>
      </c>
      <c r="B466" t="s">
        <v>2157</v>
      </c>
      <c r="C466">
        <v>2565000</v>
      </c>
      <c r="D466">
        <f t="shared" si="7"/>
        <v>2565000</v>
      </c>
      <c r="E466">
        <v>29881</v>
      </c>
      <c r="F466" t="s">
        <v>1235</v>
      </c>
      <c r="H466" t="s">
        <v>2158</v>
      </c>
      <c r="J466" t="s">
        <v>1237</v>
      </c>
    </row>
    <row r="467" spans="1:10">
      <c r="A467" t="str">
        <f ca="1">VLOOKUP('HocPhi_BienLaiThuTien (2)'!$H467,'[2]du lieu in the'!$B$2:$C$875,2,0)</f>
        <v>711AD3877082</v>
      </c>
      <c r="B467" t="s">
        <v>2159</v>
      </c>
      <c r="C467">
        <v>2565000</v>
      </c>
      <c r="D467">
        <f t="shared" si="7"/>
        <v>2565000</v>
      </c>
      <c r="E467">
        <v>29882</v>
      </c>
      <c r="F467" t="s">
        <v>1235</v>
      </c>
      <c r="H467" t="s">
        <v>2160</v>
      </c>
      <c r="J467" t="s">
        <v>1237</v>
      </c>
    </row>
    <row r="468" spans="1:10">
      <c r="A468" t="str">
        <f ca="1">VLOOKUP('HocPhi_BienLaiThuTien (2)'!$H468,'[2]du lieu in the'!$B$2:$C$875,2,0)</f>
        <v>711AD0009354</v>
      </c>
      <c r="B468" t="s">
        <v>2161</v>
      </c>
      <c r="C468">
        <v>2565000</v>
      </c>
      <c r="D468">
        <f t="shared" si="7"/>
        <v>2565000</v>
      </c>
      <c r="E468">
        <v>29883</v>
      </c>
      <c r="F468" t="s">
        <v>1235</v>
      </c>
      <c r="H468" t="s">
        <v>2162</v>
      </c>
      <c r="J468" t="s">
        <v>1237</v>
      </c>
    </row>
    <row r="469" spans="1:10">
      <c r="A469" t="str">
        <f ca="1">VLOOKUP('HocPhi_BienLaiThuTien (2)'!$H469,'[2]du lieu in the'!$B$2:$C$875,2,0)</f>
        <v>711AC9346132</v>
      </c>
      <c r="B469" t="s">
        <v>2163</v>
      </c>
      <c r="C469">
        <v>2565000</v>
      </c>
      <c r="D469">
        <f t="shared" si="7"/>
        <v>2565000</v>
      </c>
      <c r="E469">
        <v>29884</v>
      </c>
      <c r="F469" t="s">
        <v>1235</v>
      </c>
      <c r="H469" t="s">
        <v>2164</v>
      </c>
      <c r="J469" t="s">
        <v>1237</v>
      </c>
    </row>
    <row r="470" spans="1:10">
      <c r="A470" t="str">
        <f ca="1">VLOOKUP('HocPhi_BienLaiThuTien (2)'!$H470,'[2]du lieu in the'!$B$2:$C$875,2,0)</f>
        <v>711AD3876605</v>
      </c>
      <c r="B470" t="s">
        <v>2165</v>
      </c>
      <c r="C470">
        <v>2565000</v>
      </c>
      <c r="D470">
        <f t="shared" si="7"/>
        <v>2565000</v>
      </c>
      <c r="E470">
        <v>29885</v>
      </c>
      <c r="F470" t="s">
        <v>1235</v>
      </c>
      <c r="H470" t="s">
        <v>2166</v>
      </c>
      <c r="J470" t="s">
        <v>1237</v>
      </c>
    </row>
    <row r="471" spans="1:10">
      <c r="A471" t="str">
        <f ca="1">VLOOKUP('HocPhi_BienLaiThuTien (2)'!$H471,'[2]du lieu in the'!$B$2:$C$875,2,0)</f>
        <v>711AD3877094</v>
      </c>
      <c r="B471" t="s">
        <v>2167</v>
      </c>
      <c r="C471">
        <v>2565000</v>
      </c>
      <c r="D471">
        <f t="shared" si="7"/>
        <v>2565000</v>
      </c>
      <c r="E471">
        <v>29886</v>
      </c>
      <c r="F471" t="s">
        <v>1235</v>
      </c>
      <c r="H471" t="s">
        <v>2168</v>
      </c>
      <c r="J471" t="s">
        <v>1237</v>
      </c>
    </row>
    <row r="472" spans="1:10">
      <c r="A472" t="str">
        <f ca="1">VLOOKUP('HocPhi_BienLaiThuTien (2)'!$H472,'[2]du lieu in the'!$B$2:$C$875,2,0)</f>
        <v>711AD3876612</v>
      </c>
      <c r="B472" t="s">
        <v>2169</v>
      </c>
      <c r="C472">
        <v>2565000</v>
      </c>
      <c r="D472">
        <f t="shared" si="7"/>
        <v>2565000</v>
      </c>
      <c r="E472">
        <v>29887</v>
      </c>
      <c r="F472" t="s">
        <v>1235</v>
      </c>
      <c r="H472" t="s">
        <v>2170</v>
      </c>
      <c r="J472" t="s">
        <v>1237</v>
      </c>
    </row>
    <row r="473" spans="1:10">
      <c r="A473" t="str">
        <f ca="1">VLOOKUP('HocPhi_BienLaiThuTien (2)'!$H473,'[2]du lieu in the'!$B$2:$C$875,2,0)</f>
        <v>711AD3877103</v>
      </c>
      <c r="B473" t="s">
        <v>2171</v>
      </c>
      <c r="C473">
        <v>2565000</v>
      </c>
      <c r="D473">
        <f t="shared" si="7"/>
        <v>2565000</v>
      </c>
      <c r="E473">
        <v>29888</v>
      </c>
      <c r="F473" t="s">
        <v>1235</v>
      </c>
      <c r="H473" t="s">
        <v>2172</v>
      </c>
      <c r="J473" t="s">
        <v>1237</v>
      </c>
    </row>
    <row r="474" spans="1:10">
      <c r="A474" t="str">
        <f ca="1">VLOOKUP('HocPhi_BienLaiThuTien (2)'!$H474,'[2]du lieu in the'!$B$2:$C$875,2,0)</f>
        <v>711AB6883534</v>
      </c>
      <c r="B474" t="s">
        <v>2173</v>
      </c>
      <c r="C474">
        <v>2565000</v>
      </c>
      <c r="D474">
        <f t="shared" si="7"/>
        <v>2565000</v>
      </c>
      <c r="E474">
        <v>29889</v>
      </c>
      <c r="F474" t="s">
        <v>1235</v>
      </c>
      <c r="H474" t="s">
        <v>2174</v>
      </c>
      <c r="J474" t="s">
        <v>1237</v>
      </c>
    </row>
    <row r="475" spans="1:10">
      <c r="A475" t="str">
        <f ca="1">VLOOKUP('HocPhi_BienLaiThuTien (2)'!$H475,'[2]du lieu in the'!$B$2:$C$875,2,0)</f>
        <v>711AD3877119</v>
      </c>
      <c r="B475" t="s">
        <v>2175</v>
      </c>
      <c r="C475">
        <v>2565000</v>
      </c>
      <c r="D475">
        <f t="shared" si="7"/>
        <v>2565000</v>
      </c>
      <c r="E475">
        <v>29890</v>
      </c>
      <c r="F475" t="s">
        <v>1235</v>
      </c>
      <c r="H475" t="s">
        <v>2176</v>
      </c>
      <c r="J475" t="s">
        <v>1237</v>
      </c>
    </row>
    <row r="476" spans="1:10">
      <c r="A476" t="str">
        <f ca="1">VLOOKUP('HocPhi_BienLaiThuTien (2)'!$H476,'[2]du lieu in the'!$B$2:$C$875,2,0)</f>
        <v>711AC4840257</v>
      </c>
      <c r="B476" t="s">
        <v>2177</v>
      </c>
      <c r="C476">
        <v>2565000</v>
      </c>
      <c r="D476">
        <f t="shared" si="7"/>
        <v>2565000</v>
      </c>
      <c r="E476">
        <v>29891</v>
      </c>
      <c r="F476" t="s">
        <v>1235</v>
      </c>
      <c r="H476" t="s">
        <v>2178</v>
      </c>
      <c r="J476" t="s">
        <v>1237</v>
      </c>
    </row>
    <row r="477" spans="1:10">
      <c r="A477" t="str">
        <f ca="1">VLOOKUP('HocPhi_BienLaiThuTien (2)'!$H477,'[2]du lieu in the'!$B$2:$C$875,2,0)</f>
        <v>711AA9608544</v>
      </c>
      <c r="B477" t="s">
        <v>2179</v>
      </c>
      <c r="C477">
        <v>2565000</v>
      </c>
      <c r="D477">
        <f t="shared" si="7"/>
        <v>2565000</v>
      </c>
      <c r="E477">
        <v>29892</v>
      </c>
      <c r="F477" t="s">
        <v>1235</v>
      </c>
      <c r="H477" t="s">
        <v>2180</v>
      </c>
      <c r="J477" t="s">
        <v>1237</v>
      </c>
    </row>
    <row r="478" spans="1:10">
      <c r="A478" t="str">
        <f ca="1">VLOOKUP('HocPhi_BienLaiThuTien (2)'!$H478,'[2]du lieu in the'!$B$2:$C$875,2,0)</f>
        <v>711AD5192867</v>
      </c>
      <c r="B478" t="s">
        <v>2181</v>
      </c>
      <c r="C478">
        <v>2565000</v>
      </c>
      <c r="D478">
        <f t="shared" si="7"/>
        <v>2565000</v>
      </c>
      <c r="E478">
        <v>29893</v>
      </c>
      <c r="F478" t="s">
        <v>1235</v>
      </c>
      <c r="H478" t="s">
        <v>2182</v>
      </c>
      <c r="J478" t="s">
        <v>1237</v>
      </c>
    </row>
    <row r="479" spans="1:10">
      <c r="A479" t="str">
        <f ca="1">VLOOKUP('HocPhi_BienLaiThuTien (2)'!$H479,'[2]du lieu in the'!$B$2:$C$875,2,0)</f>
        <v>711AD5193129</v>
      </c>
      <c r="B479" t="s">
        <v>2183</v>
      </c>
      <c r="C479">
        <v>2565000</v>
      </c>
      <c r="D479">
        <f t="shared" si="7"/>
        <v>2565000</v>
      </c>
      <c r="E479">
        <v>29894</v>
      </c>
      <c r="F479" t="s">
        <v>1235</v>
      </c>
      <c r="H479" t="s">
        <v>2184</v>
      </c>
      <c r="J479" t="s">
        <v>1237</v>
      </c>
    </row>
    <row r="480" spans="1:10">
      <c r="A480" t="str">
        <f ca="1">VLOOKUP('HocPhi_BienLaiThuTien (2)'!$H480,'[2]du lieu in the'!$B$2:$C$875,2,0)</f>
        <v>711AD5192791</v>
      </c>
      <c r="B480" t="s">
        <v>2185</v>
      </c>
      <c r="C480">
        <v>2565000</v>
      </c>
      <c r="D480">
        <f t="shared" si="7"/>
        <v>2565000</v>
      </c>
      <c r="E480">
        <v>29895</v>
      </c>
      <c r="F480" t="s">
        <v>1235</v>
      </c>
      <c r="H480" t="s">
        <v>2186</v>
      </c>
      <c r="J480" t="s">
        <v>1237</v>
      </c>
    </row>
    <row r="481" spans="1:10">
      <c r="A481" t="str">
        <f ca="1">VLOOKUP('HocPhi_BienLaiThuTien (2)'!$H481,'[2]du lieu in the'!$B$2:$C$875,2,0)</f>
        <v>711AD5193092</v>
      </c>
      <c r="B481" t="s">
        <v>1382</v>
      </c>
      <c r="C481">
        <v>2565000</v>
      </c>
      <c r="D481">
        <f t="shared" si="7"/>
        <v>2565000</v>
      </c>
      <c r="E481">
        <v>29896</v>
      </c>
      <c r="F481" t="s">
        <v>1235</v>
      </c>
      <c r="H481" t="s">
        <v>2187</v>
      </c>
      <c r="J481" t="s">
        <v>1237</v>
      </c>
    </row>
    <row r="482" spans="1:10">
      <c r="A482" t="str">
        <f ca="1">VLOOKUP('HocPhi_BienLaiThuTien (2)'!$H482,'[2]du lieu in the'!$B$2:$C$875,2,0)</f>
        <v>711AD5192804</v>
      </c>
      <c r="B482" t="s">
        <v>1833</v>
      </c>
      <c r="C482">
        <v>2565000</v>
      </c>
      <c r="D482">
        <f t="shared" si="7"/>
        <v>2565000</v>
      </c>
      <c r="E482">
        <v>29897</v>
      </c>
      <c r="F482" t="s">
        <v>1235</v>
      </c>
      <c r="H482" t="s">
        <v>2188</v>
      </c>
      <c r="J482" t="s">
        <v>1237</v>
      </c>
    </row>
    <row r="483" spans="1:10">
      <c r="A483" t="str">
        <f ca="1">VLOOKUP('HocPhi_BienLaiThuTien (2)'!$H483,'[2]du lieu in the'!$B$2:$C$875,2,0)</f>
        <v>711AD5192874</v>
      </c>
      <c r="B483" t="s">
        <v>2189</v>
      </c>
      <c r="C483">
        <v>2565000</v>
      </c>
      <c r="D483">
        <f t="shared" si="7"/>
        <v>2565000</v>
      </c>
      <c r="E483">
        <v>29898</v>
      </c>
      <c r="F483" t="s">
        <v>1235</v>
      </c>
      <c r="H483" t="s">
        <v>2190</v>
      </c>
      <c r="J483" t="s">
        <v>1237</v>
      </c>
    </row>
    <row r="484" spans="1:10">
      <c r="A484" t="str">
        <f ca="1">VLOOKUP('HocPhi_BienLaiThuTien (2)'!$H484,'[2]du lieu in the'!$B$2:$C$875,2,0)</f>
        <v>711AD5192958</v>
      </c>
      <c r="B484" t="s">
        <v>2191</v>
      </c>
      <c r="C484">
        <v>2925000</v>
      </c>
      <c r="D484">
        <f t="shared" si="7"/>
        <v>2925000</v>
      </c>
      <c r="E484">
        <v>29899</v>
      </c>
      <c r="F484" t="s">
        <v>1235</v>
      </c>
      <c r="H484" t="s">
        <v>2192</v>
      </c>
      <c r="I484">
        <f>VLOOKUP(H484,[4]HocPhi_BienLaiThuTien!$G$2:$H$144,2,0)</f>
        <v>0</v>
      </c>
      <c r="J484" t="s">
        <v>1237</v>
      </c>
    </row>
    <row r="485" spans="1:10">
      <c r="A485" t="str">
        <f ca="1">VLOOKUP('HocPhi_BienLaiThuTien (2)'!$H485,'[2]du lieu in the'!$B$2:$C$875,2,0)</f>
        <v>711AD5192816</v>
      </c>
      <c r="B485" t="s">
        <v>2193</v>
      </c>
      <c r="C485">
        <v>2565000</v>
      </c>
      <c r="D485">
        <f t="shared" si="7"/>
        <v>2565000</v>
      </c>
      <c r="E485">
        <v>29900</v>
      </c>
      <c r="F485" t="s">
        <v>1235</v>
      </c>
      <c r="H485" t="s">
        <v>2194</v>
      </c>
      <c r="J485" t="s">
        <v>1237</v>
      </c>
    </row>
    <row r="486" spans="1:10">
      <c r="A486" t="str">
        <f ca="1">VLOOKUP('HocPhi_BienLaiThuTien (2)'!$H486,'[2]du lieu in the'!$B$2:$C$875,2,0)</f>
        <v>711AD0678444</v>
      </c>
      <c r="B486" t="s">
        <v>2195</v>
      </c>
      <c r="C486">
        <v>2565000</v>
      </c>
      <c r="D486">
        <f t="shared" si="7"/>
        <v>2565000</v>
      </c>
      <c r="E486">
        <v>29901</v>
      </c>
      <c r="F486" t="s">
        <v>1235</v>
      </c>
      <c r="H486" t="s">
        <v>2196</v>
      </c>
      <c r="J486" t="s">
        <v>1237</v>
      </c>
    </row>
    <row r="487" spans="1:10">
      <c r="A487" t="str">
        <f ca="1">VLOOKUP('HocPhi_BienLaiThuTien (2)'!$H487,'[2]du lieu in the'!$B$2:$C$875,2,0)</f>
        <v>711AD5192961</v>
      </c>
      <c r="B487" t="s">
        <v>2197</v>
      </c>
      <c r="C487">
        <v>2565000</v>
      </c>
      <c r="D487">
        <f t="shared" si="7"/>
        <v>2565000</v>
      </c>
      <c r="E487">
        <v>29902</v>
      </c>
      <c r="F487" t="s">
        <v>1235</v>
      </c>
      <c r="H487" t="s">
        <v>2198</v>
      </c>
      <c r="J487" t="s">
        <v>1237</v>
      </c>
    </row>
    <row r="488" spans="1:10">
      <c r="A488" t="str">
        <f ca="1">VLOOKUP('HocPhi_BienLaiThuTien (2)'!$H488,'[2]du lieu in the'!$B$2:$C$875,2,0)</f>
        <v>711AD5192828</v>
      </c>
      <c r="B488" t="s">
        <v>2199</v>
      </c>
      <c r="C488">
        <v>2565000</v>
      </c>
      <c r="D488">
        <f t="shared" si="7"/>
        <v>2565000</v>
      </c>
      <c r="E488">
        <v>29903</v>
      </c>
      <c r="F488" t="s">
        <v>1235</v>
      </c>
      <c r="H488" t="s">
        <v>2200</v>
      </c>
      <c r="J488" t="s">
        <v>1237</v>
      </c>
    </row>
    <row r="489" spans="1:10">
      <c r="A489" t="str">
        <f ca="1">VLOOKUP('HocPhi_BienLaiThuTien (2)'!$H489,'[2]du lieu in the'!$B$2:$C$875,2,0)</f>
        <v>711AD5192973</v>
      </c>
      <c r="B489" t="s">
        <v>2201</v>
      </c>
      <c r="C489">
        <v>2565000</v>
      </c>
      <c r="D489">
        <f t="shared" si="7"/>
        <v>2565000</v>
      </c>
      <c r="E489">
        <v>29904</v>
      </c>
      <c r="F489" t="s">
        <v>1235</v>
      </c>
      <c r="H489" t="s">
        <v>2202</v>
      </c>
      <c r="J489" t="s">
        <v>1237</v>
      </c>
    </row>
    <row r="490" spans="1:10">
      <c r="A490" t="str">
        <f ca="1">VLOOKUP('HocPhi_BienLaiThuTien (2)'!$H490,'[2]du lieu in the'!$B$2:$C$875,2,0)</f>
        <v>711AD5192831</v>
      </c>
      <c r="B490" t="s">
        <v>2203</v>
      </c>
      <c r="C490">
        <v>2565000</v>
      </c>
      <c r="D490">
        <f t="shared" si="7"/>
        <v>2565000</v>
      </c>
      <c r="E490">
        <v>29905</v>
      </c>
      <c r="F490" t="s">
        <v>1235</v>
      </c>
      <c r="H490" t="s">
        <v>2204</v>
      </c>
      <c r="J490" t="s">
        <v>1237</v>
      </c>
    </row>
    <row r="491" spans="1:10">
      <c r="A491" t="str">
        <f ca="1">VLOOKUP('HocPhi_BienLaiThuTien (2)'!$H491,'[2]du lieu in the'!$B$2:$C$875,2,0)</f>
        <v>711AD5192894</v>
      </c>
      <c r="B491" t="s">
        <v>2205</v>
      </c>
      <c r="C491">
        <v>2565000</v>
      </c>
      <c r="D491">
        <f t="shared" si="7"/>
        <v>2565000</v>
      </c>
      <c r="E491">
        <v>29906</v>
      </c>
      <c r="F491" t="s">
        <v>1235</v>
      </c>
      <c r="H491" t="s">
        <v>2206</v>
      </c>
      <c r="J491" t="s">
        <v>1237</v>
      </c>
    </row>
    <row r="492" spans="1:10">
      <c r="A492" t="str">
        <f ca="1">VLOOKUP('HocPhi_BienLaiThuTien (2)'!$H492,'[2]du lieu in the'!$B$2:$C$875,2,0)</f>
        <v>711AD5192985</v>
      </c>
      <c r="B492" t="s">
        <v>2207</v>
      </c>
      <c r="C492">
        <v>2565000</v>
      </c>
      <c r="D492">
        <f t="shared" si="7"/>
        <v>2565000</v>
      </c>
      <c r="E492">
        <v>29907</v>
      </c>
      <c r="F492" t="s">
        <v>1235</v>
      </c>
      <c r="H492" t="s">
        <v>2208</v>
      </c>
      <c r="J492" t="s">
        <v>1237</v>
      </c>
    </row>
    <row r="493" spans="1:10">
      <c r="A493" t="str">
        <f ca="1">VLOOKUP('HocPhi_BienLaiThuTien (2)'!$H493,'[2]du lieu in the'!$B$2:$C$875,2,0)</f>
        <v>711AD5192843</v>
      </c>
      <c r="B493" t="s">
        <v>2209</v>
      </c>
      <c r="C493">
        <v>2565000</v>
      </c>
      <c r="D493">
        <f t="shared" si="7"/>
        <v>2565000</v>
      </c>
      <c r="E493">
        <v>29908</v>
      </c>
      <c r="F493" t="s">
        <v>1235</v>
      </c>
      <c r="H493" t="s">
        <v>2210</v>
      </c>
      <c r="J493" t="s">
        <v>1237</v>
      </c>
    </row>
    <row r="494" spans="1:10">
      <c r="A494" t="str">
        <f ca="1">VLOOKUP('HocPhi_BienLaiThuTien (2)'!$H494,'[2]du lieu in the'!$B$2:$C$875,2,0)</f>
        <v>711AD1257718</v>
      </c>
      <c r="B494" t="s">
        <v>2211</v>
      </c>
      <c r="C494">
        <v>2565000</v>
      </c>
      <c r="D494">
        <f t="shared" si="7"/>
        <v>2565000</v>
      </c>
      <c r="E494">
        <v>29909</v>
      </c>
      <c r="F494" t="s">
        <v>1235</v>
      </c>
      <c r="H494" t="s">
        <v>2212</v>
      </c>
      <c r="J494" t="s">
        <v>1237</v>
      </c>
    </row>
    <row r="495" spans="1:10">
      <c r="A495" t="str">
        <f ca="1">VLOOKUP('HocPhi_BienLaiThuTien (2)'!$H495,'[2]du lieu in the'!$B$2:$C$875,2,0)</f>
        <v>711AD5192997</v>
      </c>
      <c r="B495" t="s">
        <v>2213</v>
      </c>
      <c r="C495">
        <v>2925000</v>
      </c>
      <c r="D495">
        <f t="shared" si="7"/>
        <v>2925000</v>
      </c>
      <c r="E495">
        <v>29910</v>
      </c>
      <c r="F495" t="s">
        <v>1235</v>
      </c>
      <c r="H495" t="s">
        <v>2214</v>
      </c>
      <c r="I495">
        <f>VLOOKUP(H495,[4]HocPhi_BienLaiThuTien!$G$2:$H$144,2,0)</f>
        <v>0</v>
      </c>
      <c r="J495" t="s">
        <v>1237</v>
      </c>
    </row>
    <row r="496" spans="1:10">
      <c r="A496" t="str">
        <f ca="1">VLOOKUP('HocPhi_BienLaiThuTien (2)'!$H496,'[2]du lieu in the'!$B$2:$C$875,2,0)</f>
        <v>711AD5192855</v>
      </c>
      <c r="B496" t="s">
        <v>2215</v>
      </c>
      <c r="C496">
        <v>2565000</v>
      </c>
      <c r="D496">
        <f t="shared" si="7"/>
        <v>2565000</v>
      </c>
      <c r="E496">
        <v>29911</v>
      </c>
      <c r="F496" t="s">
        <v>1235</v>
      </c>
      <c r="H496" t="s">
        <v>2216</v>
      </c>
      <c r="J496" t="s">
        <v>1237</v>
      </c>
    </row>
    <row r="497" spans="1:10">
      <c r="A497" t="str">
        <f ca="1">VLOOKUP('HocPhi_BienLaiThuTien (2)'!$H497,'[2]du lieu in the'!$B$2:$C$875,2,0)</f>
        <v>711AD5192903</v>
      </c>
      <c r="B497" t="s">
        <v>2217</v>
      </c>
      <c r="C497">
        <v>2565000</v>
      </c>
      <c r="D497">
        <f t="shared" si="7"/>
        <v>2565000</v>
      </c>
      <c r="E497">
        <v>29912</v>
      </c>
      <c r="F497" t="s">
        <v>1235</v>
      </c>
      <c r="H497" t="s">
        <v>2218</v>
      </c>
      <c r="J497" t="s">
        <v>1237</v>
      </c>
    </row>
    <row r="498" spans="1:10">
      <c r="A498" t="str">
        <f ca="1">VLOOKUP('HocPhi_BienLaiThuTien (2)'!$H498,'[2]du lieu in the'!$B$2:$C$875,2,0)</f>
        <v>711AD5193007</v>
      </c>
      <c r="B498" t="s">
        <v>1676</v>
      </c>
      <c r="C498">
        <v>2565000</v>
      </c>
      <c r="D498">
        <f t="shared" si="7"/>
        <v>2565000</v>
      </c>
      <c r="E498">
        <v>29913</v>
      </c>
      <c r="F498" t="s">
        <v>1235</v>
      </c>
      <c r="H498" t="s">
        <v>2219</v>
      </c>
      <c r="J498" t="s">
        <v>1237</v>
      </c>
    </row>
    <row r="499" spans="1:10">
      <c r="A499" s="1" t="e">
        <f ca="1">VLOOKUP('HocPhi_BienLaiThuTien (2)'!$H499,'[2]du lieu in the'!$B$2:$C$875,2,0)</f>
        <v>#N/A</v>
      </c>
      <c r="B499" s="1" t="s">
        <v>2220</v>
      </c>
      <c r="C499">
        <v>2565000</v>
      </c>
      <c r="D499">
        <f t="shared" si="7"/>
        <v>2565000</v>
      </c>
      <c r="E499">
        <v>29914</v>
      </c>
      <c r="F499" t="s">
        <v>1235</v>
      </c>
      <c r="H499" t="s">
        <v>2221</v>
      </c>
      <c r="J499" t="s">
        <v>1237</v>
      </c>
    </row>
    <row r="500" spans="1:10">
      <c r="A500" t="str">
        <f ca="1">VLOOKUP('HocPhi_BienLaiThuTien (2)'!$H500,'[2]du lieu in the'!$B$2:$C$875,2,0)</f>
        <v>711AD5192919</v>
      </c>
      <c r="B500" t="s">
        <v>2222</v>
      </c>
      <c r="C500">
        <v>2565000</v>
      </c>
      <c r="D500">
        <f t="shared" si="7"/>
        <v>2565000</v>
      </c>
      <c r="E500">
        <v>29915</v>
      </c>
      <c r="F500" t="s">
        <v>1235</v>
      </c>
      <c r="H500" t="s">
        <v>2223</v>
      </c>
      <c r="J500" t="s">
        <v>1237</v>
      </c>
    </row>
    <row r="501" spans="1:10">
      <c r="A501" t="str">
        <f ca="1">VLOOKUP('HocPhi_BienLaiThuTien (2)'!$H501,'[2]du lieu in the'!$B$2:$C$875,2,0)</f>
        <v>711AD0260802</v>
      </c>
      <c r="B501" t="s">
        <v>2117</v>
      </c>
      <c r="C501">
        <v>2565000</v>
      </c>
      <c r="D501">
        <f t="shared" si="7"/>
        <v>2565000</v>
      </c>
      <c r="E501">
        <v>29916</v>
      </c>
      <c r="F501" t="s">
        <v>1235</v>
      </c>
      <c r="H501" t="s">
        <v>2224</v>
      </c>
      <c r="J501" t="s">
        <v>1237</v>
      </c>
    </row>
    <row r="502" spans="1:10">
      <c r="A502" t="str">
        <f ca="1">VLOOKUP('HocPhi_BienLaiThuTien (2)'!$H502,'[2]du lieu in the'!$B$2:$C$875,2,0)</f>
        <v>711AC3584626</v>
      </c>
      <c r="B502" t="s">
        <v>2225</v>
      </c>
      <c r="C502">
        <v>2565000</v>
      </c>
      <c r="D502">
        <f t="shared" si="7"/>
        <v>2565000</v>
      </c>
      <c r="E502">
        <v>29917</v>
      </c>
      <c r="F502" t="s">
        <v>1235</v>
      </c>
      <c r="H502" t="s">
        <v>2226</v>
      </c>
      <c r="J502" t="s">
        <v>1237</v>
      </c>
    </row>
    <row r="503" spans="1:10">
      <c r="A503" t="str">
        <f ca="1">VLOOKUP('HocPhi_BienLaiThuTien (2)'!$H503,'[2]du lieu in the'!$B$2:$C$875,2,0)</f>
        <v>711AD5192922</v>
      </c>
      <c r="B503" t="s">
        <v>0</v>
      </c>
      <c r="C503">
        <v>2565000</v>
      </c>
      <c r="D503">
        <f t="shared" si="7"/>
        <v>2565000</v>
      </c>
      <c r="E503">
        <v>29918</v>
      </c>
      <c r="F503" t="s">
        <v>1235</v>
      </c>
      <c r="H503" t="s">
        <v>1</v>
      </c>
      <c r="J503" t="s">
        <v>1237</v>
      </c>
    </row>
    <row r="504" spans="1:10">
      <c r="A504" t="str">
        <f ca="1">VLOOKUP('HocPhi_BienLaiThuTien (2)'!$H504,'[2]du lieu in the'!$B$2:$C$875,2,0)</f>
        <v>711AD5193014</v>
      </c>
      <c r="B504" t="s">
        <v>2</v>
      </c>
      <c r="C504">
        <v>2565000</v>
      </c>
      <c r="D504">
        <f t="shared" si="7"/>
        <v>2565000</v>
      </c>
      <c r="E504">
        <v>29919</v>
      </c>
      <c r="F504" t="s">
        <v>1235</v>
      </c>
      <c r="H504" t="s">
        <v>3</v>
      </c>
      <c r="J504" t="s">
        <v>1237</v>
      </c>
    </row>
    <row r="505" spans="1:10">
      <c r="A505" t="str">
        <f ca="1">VLOOKUP('HocPhi_BienLaiThuTien (2)'!$H505,'[2]du lieu in the'!$B$2:$C$875,2,0)</f>
        <v>711AD1331014</v>
      </c>
      <c r="B505" t="s">
        <v>4</v>
      </c>
      <c r="C505">
        <v>2565000</v>
      </c>
      <c r="D505">
        <f t="shared" si="7"/>
        <v>2565000</v>
      </c>
      <c r="E505">
        <v>29920</v>
      </c>
      <c r="F505" t="s">
        <v>1235</v>
      </c>
      <c r="H505" t="s">
        <v>5</v>
      </c>
      <c r="J505" t="s">
        <v>1237</v>
      </c>
    </row>
    <row r="506" spans="1:10">
      <c r="A506" t="str">
        <f ca="1">VLOOKUP('HocPhi_BienLaiThuTien (2)'!$H506,'[2]du lieu in the'!$B$2:$C$875,2,0)</f>
        <v>711AD5192934</v>
      </c>
      <c r="B506" t="s">
        <v>6</v>
      </c>
      <c r="C506">
        <v>2565000</v>
      </c>
      <c r="D506">
        <f t="shared" si="7"/>
        <v>2565000</v>
      </c>
      <c r="E506">
        <v>29921</v>
      </c>
      <c r="F506" t="s">
        <v>1235</v>
      </c>
      <c r="H506" t="s">
        <v>7</v>
      </c>
      <c r="J506" t="s">
        <v>1237</v>
      </c>
    </row>
    <row r="507" spans="1:10">
      <c r="A507" t="str">
        <f ca="1">VLOOKUP('HocPhi_BienLaiThuTien (2)'!$H507,'[2]du lieu in the'!$B$2:$C$875,2,0)</f>
        <v>711AD3878359</v>
      </c>
      <c r="B507" t="s">
        <v>8</v>
      </c>
      <c r="C507">
        <v>2955000</v>
      </c>
      <c r="D507">
        <f t="shared" si="7"/>
        <v>2955000</v>
      </c>
      <c r="E507">
        <v>29922</v>
      </c>
      <c r="F507" t="s">
        <v>1235</v>
      </c>
      <c r="H507" t="s">
        <v>9</v>
      </c>
      <c r="J507" t="s">
        <v>1237</v>
      </c>
    </row>
    <row r="508" spans="1:10">
      <c r="A508" t="str">
        <f ca="1">VLOOKUP('HocPhi_BienLaiThuTien (2)'!$H508,'[2]du lieu in the'!$B$2:$C$875,2,0)</f>
        <v>711AD3877864</v>
      </c>
      <c r="B508" t="s">
        <v>10</v>
      </c>
      <c r="C508">
        <v>2955000</v>
      </c>
      <c r="D508">
        <f t="shared" si="7"/>
        <v>2955000</v>
      </c>
      <c r="E508">
        <v>29923</v>
      </c>
      <c r="F508" t="s">
        <v>1235</v>
      </c>
      <c r="H508" t="s">
        <v>11</v>
      </c>
      <c r="J508" t="s">
        <v>1237</v>
      </c>
    </row>
    <row r="509" spans="1:10">
      <c r="A509" t="str">
        <f ca="1">VLOOKUP('HocPhi_BienLaiThuTien (2)'!$H509,'[2]du lieu in the'!$B$2:$C$875,2,0)</f>
        <v>711AD3878362</v>
      </c>
      <c r="B509" t="s">
        <v>1288</v>
      </c>
      <c r="C509">
        <v>2955000</v>
      </c>
      <c r="D509">
        <f t="shared" si="7"/>
        <v>2955000</v>
      </c>
      <c r="E509">
        <v>29924</v>
      </c>
      <c r="F509" t="s">
        <v>1235</v>
      </c>
      <c r="H509" t="s">
        <v>12</v>
      </c>
      <c r="J509" t="s">
        <v>1237</v>
      </c>
    </row>
    <row r="510" spans="1:10">
      <c r="A510" t="str">
        <f ca="1">VLOOKUP('HocPhi_BienLaiThuTien (2)'!$H510,'[2]du lieu in the'!$B$2:$C$875,2,0)</f>
        <v>711AD3877871</v>
      </c>
      <c r="B510" t="s">
        <v>13</v>
      </c>
      <c r="C510">
        <v>2955000</v>
      </c>
      <c r="D510">
        <f t="shared" si="7"/>
        <v>2955000</v>
      </c>
      <c r="E510">
        <v>29925</v>
      </c>
      <c r="F510" t="s">
        <v>1235</v>
      </c>
      <c r="H510" t="s">
        <v>14</v>
      </c>
      <c r="J510" t="s">
        <v>1237</v>
      </c>
    </row>
    <row r="511" spans="1:10">
      <c r="A511" t="str">
        <f ca="1">VLOOKUP('HocPhi_BienLaiThuTien (2)'!$H511,'[2]du lieu in the'!$B$2:$C$875,2,0)</f>
        <v>711AD3877883</v>
      </c>
      <c r="B511" t="s">
        <v>15</v>
      </c>
      <c r="C511">
        <v>2955000</v>
      </c>
      <c r="D511">
        <f t="shared" si="7"/>
        <v>2955000</v>
      </c>
      <c r="E511">
        <v>29926</v>
      </c>
      <c r="F511" t="s">
        <v>1235</v>
      </c>
      <c r="H511" t="s">
        <v>16</v>
      </c>
      <c r="J511" t="s">
        <v>1237</v>
      </c>
    </row>
    <row r="512" spans="1:10">
      <c r="A512" t="str">
        <f ca="1">VLOOKUP('HocPhi_BienLaiThuTien (2)'!$H512,'[2]du lieu in the'!$B$2:$C$875,2,0)</f>
        <v>711AD3878374</v>
      </c>
      <c r="B512" t="s">
        <v>17</v>
      </c>
      <c r="C512">
        <v>2955000</v>
      </c>
      <c r="D512">
        <f t="shared" si="7"/>
        <v>2955000</v>
      </c>
      <c r="E512">
        <v>29927</v>
      </c>
      <c r="F512" t="s">
        <v>1235</v>
      </c>
      <c r="H512" t="s">
        <v>18</v>
      </c>
      <c r="J512" t="s">
        <v>1237</v>
      </c>
    </row>
    <row r="513" spans="1:10">
      <c r="A513" t="str">
        <f ca="1">VLOOKUP('HocPhi_BienLaiThuTien (2)'!$H513,'[2]du lieu in the'!$B$2:$C$875,2,0)</f>
        <v>711AD3878386</v>
      </c>
      <c r="B513" t="s">
        <v>19</v>
      </c>
      <c r="C513">
        <v>2955000</v>
      </c>
      <c r="D513">
        <f t="shared" si="7"/>
        <v>2955000</v>
      </c>
      <c r="E513">
        <v>29928</v>
      </c>
      <c r="F513" t="s">
        <v>1235</v>
      </c>
      <c r="H513" t="s">
        <v>20</v>
      </c>
      <c r="J513" t="s">
        <v>1237</v>
      </c>
    </row>
    <row r="514" spans="1:10">
      <c r="A514" t="str">
        <f ca="1">VLOOKUP('HocPhi_BienLaiThuTien (2)'!$H514,'[2]du lieu in the'!$B$2:$C$875,2,0)</f>
        <v>711AD3877904</v>
      </c>
      <c r="B514" t="s">
        <v>21</v>
      </c>
      <c r="C514">
        <v>2955000</v>
      </c>
      <c r="D514">
        <f t="shared" ref="D514:D577" si="8">C514+I514</f>
        <v>2955000</v>
      </c>
      <c r="E514">
        <v>29929</v>
      </c>
      <c r="F514" t="s">
        <v>1235</v>
      </c>
      <c r="H514" t="s">
        <v>22</v>
      </c>
      <c r="J514" t="s">
        <v>1237</v>
      </c>
    </row>
    <row r="515" spans="1:10">
      <c r="A515" t="str">
        <f ca="1">VLOOKUP('HocPhi_BienLaiThuTien (2)'!$H515,'[2]du lieu in the'!$B$2:$C$875,2,0)</f>
        <v>711AD3877916</v>
      </c>
      <c r="B515" t="s">
        <v>23</v>
      </c>
      <c r="C515">
        <v>2955000</v>
      </c>
      <c r="D515">
        <f t="shared" si="8"/>
        <v>2955000</v>
      </c>
      <c r="E515">
        <v>29930</v>
      </c>
      <c r="F515" t="s">
        <v>1235</v>
      </c>
      <c r="H515" t="s">
        <v>24</v>
      </c>
      <c r="J515" t="s">
        <v>1237</v>
      </c>
    </row>
    <row r="516" spans="1:10">
      <c r="A516" t="str">
        <f ca="1">VLOOKUP('HocPhi_BienLaiThuTien (2)'!$H516,'[2]du lieu in the'!$B$2:$C$875,2,0)</f>
        <v>711AD3877928</v>
      </c>
      <c r="B516" t="s">
        <v>25</v>
      </c>
      <c r="C516">
        <v>2955000</v>
      </c>
      <c r="D516">
        <f t="shared" si="8"/>
        <v>2955000</v>
      </c>
      <c r="E516">
        <v>29931</v>
      </c>
      <c r="F516" t="s">
        <v>1235</v>
      </c>
      <c r="H516" t="s">
        <v>26</v>
      </c>
      <c r="J516" t="s">
        <v>1237</v>
      </c>
    </row>
    <row r="517" spans="1:10">
      <c r="A517" t="str">
        <f ca="1">VLOOKUP('HocPhi_BienLaiThuTien (2)'!$H517,'[2]du lieu in the'!$B$2:$C$875,2,0)</f>
        <v>711AD3143172</v>
      </c>
      <c r="B517" t="s">
        <v>27</v>
      </c>
      <c r="C517">
        <v>2955000</v>
      </c>
      <c r="D517">
        <f t="shared" si="8"/>
        <v>2955000</v>
      </c>
      <c r="E517">
        <v>29932</v>
      </c>
      <c r="F517" t="s">
        <v>1235</v>
      </c>
      <c r="H517" t="s">
        <v>28</v>
      </c>
      <c r="J517" t="s">
        <v>1237</v>
      </c>
    </row>
    <row r="518" spans="1:10">
      <c r="A518" t="str">
        <f ca="1">VLOOKUP('HocPhi_BienLaiThuTien (2)'!$H518,'[2]du lieu in the'!$B$2:$C$875,2,0)</f>
        <v>711AD3877931</v>
      </c>
      <c r="B518" t="s">
        <v>29</v>
      </c>
      <c r="C518">
        <v>2955000</v>
      </c>
      <c r="D518">
        <f t="shared" si="8"/>
        <v>2955000</v>
      </c>
      <c r="E518">
        <v>29933</v>
      </c>
      <c r="F518" t="s">
        <v>1235</v>
      </c>
      <c r="H518" t="s">
        <v>30</v>
      </c>
      <c r="J518" t="s">
        <v>1237</v>
      </c>
    </row>
    <row r="519" spans="1:10">
      <c r="A519" t="str">
        <f ca="1">VLOOKUP('HocPhi_BienLaiThuTien (2)'!$H519,'[2]du lieu in the'!$B$2:$C$875,2,0)</f>
        <v>711AD3878414</v>
      </c>
      <c r="B519" t="s">
        <v>31</v>
      </c>
      <c r="C519">
        <v>2955000</v>
      </c>
      <c r="D519">
        <f t="shared" si="8"/>
        <v>2955000</v>
      </c>
      <c r="E519">
        <v>29934</v>
      </c>
      <c r="F519" t="s">
        <v>1235</v>
      </c>
      <c r="H519" t="s">
        <v>32</v>
      </c>
      <c r="J519" t="s">
        <v>1237</v>
      </c>
    </row>
    <row r="520" spans="1:10">
      <c r="A520" t="str">
        <f ca="1">VLOOKUP('HocPhi_BienLaiThuTien (2)'!$H520,'[2]du lieu in the'!$B$2:$C$875,2,0)</f>
        <v>711AD3877943</v>
      </c>
      <c r="B520" t="s">
        <v>33</v>
      </c>
      <c r="C520">
        <v>2955000</v>
      </c>
      <c r="D520">
        <f t="shared" si="8"/>
        <v>2955000</v>
      </c>
      <c r="E520">
        <v>29935</v>
      </c>
      <c r="F520" t="s">
        <v>1235</v>
      </c>
      <c r="H520" t="s">
        <v>34</v>
      </c>
      <c r="J520" t="s">
        <v>1237</v>
      </c>
    </row>
    <row r="521" spans="1:10">
      <c r="A521" t="str">
        <f ca="1">VLOOKUP('HocPhi_BienLaiThuTien (2)'!$H521,'[2]du lieu in the'!$B$2:$C$875,2,0)</f>
        <v>711AD3877955</v>
      </c>
      <c r="B521" t="s">
        <v>35</v>
      </c>
      <c r="C521">
        <v>2955000</v>
      </c>
      <c r="D521">
        <f t="shared" si="8"/>
        <v>2955000</v>
      </c>
      <c r="E521">
        <v>29936</v>
      </c>
      <c r="F521" t="s">
        <v>1235</v>
      </c>
      <c r="H521" t="s">
        <v>36</v>
      </c>
      <c r="J521" t="s">
        <v>1237</v>
      </c>
    </row>
    <row r="522" spans="1:10">
      <c r="A522" t="str">
        <f ca="1">VLOOKUP('HocPhi_BienLaiThuTien (2)'!$H522,'[2]du lieu in the'!$B$2:$C$875,2,0)</f>
        <v>711AC9168848</v>
      </c>
      <c r="B522" t="s">
        <v>37</v>
      </c>
      <c r="C522">
        <v>2955000</v>
      </c>
      <c r="D522">
        <f t="shared" si="8"/>
        <v>2955000</v>
      </c>
      <c r="E522">
        <v>29937</v>
      </c>
      <c r="F522" t="s">
        <v>1235</v>
      </c>
      <c r="H522" t="s">
        <v>38</v>
      </c>
      <c r="J522" t="s">
        <v>1237</v>
      </c>
    </row>
    <row r="523" spans="1:10">
      <c r="A523" t="str">
        <f ca="1">VLOOKUP('HocPhi_BienLaiThuTien (2)'!$H523,'[2]du lieu in the'!$B$2:$C$875,2,0)</f>
        <v>711AD3878441</v>
      </c>
      <c r="B523" t="s">
        <v>39</v>
      </c>
      <c r="C523">
        <v>2955000</v>
      </c>
      <c r="D523">
        <f t="shared" si="8"/>
        <v>2955000</v>
      </c>
      <c r="E523">
        <v>29938</v>
      </c>
      <c r="F523" t="s">
        <v>1235</v>
      </c>
      <c r="H523" t="s">
        <v>40</v>
      </c>
      <c r="J523" t="s">
        <v>1237</v>
      </c>
    </row>
    <row r="524" spans="1:10">
      <c r="A524" t="str">
        <f ca="1">VLOOKUP('HocPhi_BienLaiThuTien (2)'!$H524,'[2]du lieu in the'!$B$2:$C$875,2,0)</f>
        <v>711AD3877967</v>
      </c>
      <c r="B524" t="s">
        <v>1833</v>
      </c>
      <c r="C524">
        <v>2955000</v>
      </c>
      <c r="D524">
        <f t="shared" si="8"/>
        <v>2955000</v>
      </c>
      <c r="E524">
        <v>29939</v>
      </c>
      <c r="F524" t="s">
        <v>1235</v>
      </c>
      <c r="H524" t="s">
        <v>41</v>
      </c>
      <c r="J524" t="s">
        <v>1237</v>
      </c>
    </row>
    <row r="525" spans="1:10">
      <c r="A525" t="str">
        <f ca="1">VLOOKUP('HocPhi_BienLaiThuTien (2)'!$H525,'[2]du lieu in the'!$B$2:$C$875,2,0)</f>
        <v>711AD3877974</v>
      </c>
      <c r="B525" t="s">
        <v>42</v>
      </c>
      <c r="C525">
        <v>2955000</v>
      </c>
      <c r="D525">
        <f t="shared" si="8"/>
        <v>2955000</v>
      </c>
      <c r="E525">
        <v>29940</v>
      </c>
      <c r="F525" t="s">
        <v>1235</v>
      </c>
      <c r="H525" t="s">
        <v>43</v>
      </c>
      <c r="J525" t="s">
        <v>1237</v>
      </c>
    </row>
    <row r="526" spans="1:10">
      <c r="A526" t="str">
        <f ca="1">VLOOKUP('HocPhi_BienLaiThuTien (2)'!$H526,'[2]du lieu in the'!$B$2:$C$875,2,0)</f>
        <v>711AD3878453</v>
      </c>
      <c r="B526" t="s">
        <v>44</v>
      </c>
      <c r="C526">
        <v>2955000</v>
      </c>
      <c r="D526">
        <f t="shared" si="8"/>
        <v>2955000</v>
      </c>
      <c r="E526">
        <v>29941</v>
      </c>
      <c r="F526" t="s">
        <v>1235</v>
      </c>
      <c r="H526" t="s">
        <v>45</v>
      </c>
      <c r="J526" t="s">
        <v>1237</v>
      </c>
    </row>
    <row r="527" spans="1:10">
      <c r="A527" t="str">
        <f ca="1">VLOOKUP('HocPhi_BienLaiThuTien (2)'!$H527,'[2]du lieu in the'!$B$2:$C$875,2,0)</f>
        <v>711AD3878461</v>
      </c>
      <c r="B527" t="s">
        <v>46</v>
      </c>
      <c r="C527">
        <v>2955000</v>
      </c>
      <c r="D527">
        <f t="shared" si="8"/>
        <v>2955000</v>
      </c>
      <c r="E527">
        <v>29942</v>
      </c>
      <c r="F527" t="s">
        <v>1235</v>
      </c>
      <c r="H527" t="s">
        <v>47</v>
      </c>
      <c r="J527" t="s">
        <v>1237</v>
      </c>
    </row>
    <row r="528" spans="1:10">
      <c r="A528" t="str">
        <f ca="1">VLOOKUP('HocPhi_BienLaiThuTien (2)'!$H528,'[2]du lieu in the'!$B$2:$C$875,2,0)</f>
        <v>711AD3877982</v>
      </c>
      <c r="B528" t="s">
        <v>48</v>
      </c>
      <c r="C528">
        <v>2955000</v>
      </c>
      <c r="D528">
        <f t="shared" si="8"/>
        <v>2955000</v>
      </c>
      <c r="E528">
        <v>29943</v>
      </c>
      <c r="F528" t="s">
        <v>1235</v>
      </c>
      <c r="H528" t="s">
        <v>49</v>
      </c>
      <c r="J528" t="s">
        <v>1237</v>
      </c>
    </row>
    <row r="529" spans="1:10">
      <c r="A529" t="str">
        <f ca="1">VLOOKUP('HocPhi_BienLaiThuTien (2)'!$H529,'[2]du lieu in the'!$B$2:$C$875,2,0)</f>
        <v>711AD3878477</v>
      </c>
      <c r="B529" t="s">
        <v>50</v>
      </c>
      <c r="C529">
        <v>2955000</v>
      </c>
      <c r="D529">
        <f t="shared" si="8"/>
        <v>2955000</v>
      </c>
      <c r="E529">
        <v>29944</v>
      </c>
      <c r="F529" t="s">
        <v>1235</v>
      </c>
      <c r="H529" t="s">
        <v>51</v>
      </c>
      <c r="J529" t="s">
        <v>1237</v>
      </c>
    </row>
    <row r="530" spans="1:10">
      <c r="A530" t="str">
        <f ca="1">VLOOKUP('HocPhi_BienLaiThuTien (2)'!$H530,'[2]du lieu in the'!$B$2:$C$875,2,0)</f>
        <v>711AD3877994</v>
      </c>
      <c r="B530" t="s">
        <v>52</v>
      </c>
      <c r="C530">
        <v>2955000</v>
      </c>
      <c r="D530">
        <f t="shared" si="8"/>
        <v>2955000</v>
      </c>
      <c r="E530">
        <v>29945</v>
      </c>
      <c r="F530" t="s">
        <v>1235</v>
      </c>
      <c r="H530" t="s">
        <v>53</v>
      </c>
      <c r="J530" t="s">
        <v>1237</v>
      </c>
    </row>
    <row r="531" spans="1:10">
      <c r="A531" t="str">
        <f ca="1">VLOOKUP('HocPhi_BienLaiThuTien (2)'!$H531,'[2]du lieu in the'!$B$2:$C$875,2,0)</f>
        <v>711AD3878489</v>
      </c>
      <c r="B531" t="s">
        <v>54</v>
      </c>
      <c r="C531">
        <v>2955000</v>
      </c>
      <c r="D531">
        <f t="shared" si="8"/>
        <v>2955000</v>
      </c>
      <c r="E531">
        <v>29946</v>
      </c>
      <c r="F531" t="s">
        <v>1235</v>
      </c>
      <c r="H531" t="s">
        <v>55</v>
      </c>
      <c r="J531" t="s">
        <v>1237</v>
      </c>
    </row>
    <row r="532" spans="1:10">
      <c r="A532" t="str">
        <f ca="1">VLOOKUP('HocPhi_BienLaiThuTien (2)'!$H532,'[2]du lieu in the'!$B$2:$C$875,2,0)</f>
        <v>711AC9233897</v>
      </c>
      <c r="B532" t="s">
        <v>56</v>
      </c>
      <c r="C532">
        <v>2955000</v>
      </c>
      <c r="D532">
        <f t="shared" si="8"/>
        <v>2955000</v>
      </c>
      <c r="E532">
        <v>29947</v>
      </c>
      <c r="F532" t="s">
        <v>1235</v>
      </c>
      <c r="H532" t="s">
        <v>57</v>
      </c>
      <c r="J532" t="s">
        <v>1237</v>
      </c>
    </row>
    <row r="533" spans="1:10">
      <c r="A533" t="str">
        <f ca="1">VLOOKUP('HocPhi_BienLaiThuTien (2)'!$H533,'[2]du lieu in the'!$B$2:$C$875,2,0)</f>
        <v>711AD3878492</v>
      </c>
      <c r="B533" t="s">
        <v>58</v>
      </c>
      <c r="C533">
        <v>2955000</v>
      </c>
      <c r="D533">
        <f t="shared" si="8"/>
        <v>2955000</v>
      </c>
      <c r="E533">
        <v>29948</v>
      </c>
      <c r="F533" t="s">
        <v>1235</v>
      </c>
      <c r="H533" t="s">
        <v>59</v>
      </c>
      <c r="J533" t="s">
        <v>1237</v>
      </c>
    </row>
    <row r="534" spans="1:10">
      <c r="A534" t="str">
        <f ca="1">VLOOKUP('HocPhi_BienLaiThuTien (2)'!$H534,'[2]du lieu in the'!$B$2:$C$875,2,0)</f>
        <v>711AD3878501</v>
      </c>
      <c r="B534" t="s">
        <v>60</v>
      </c>
      <c r="C534">
        <v>2955000</v>
      </c>
      <c r="D534">
        <f t="shared" si="8"/>
        <v>2955000</v>
      </c>
      <c r="E534">
        <v>29949</v>
      </c>
      <c r="F534" t="s">
        <v>1235</v>
      </c>
      <c r="H534" t="s">
        <v>61</v>
      </c>
      <c r="J534" t="s">
        <v>1237</v>
      </c>
    </row>
    <row r="535" spans="1:10">
      <c r="A535" t="str">
        <f ca="1">VLOOKUP('HocPhi_BienLaiThuTien (2)'!$H535,'[2]du lieu in the'!$B$2:$C$875,2,0)</f>
        <v>711AD0841843</v>
      </c>
      <c r="B535" t="s">
        <v>62</v>
      </c>
      <c r="C535">
        <v>2955000</v>
      </c>
      <c r="D535">
        <f t="shared" si="8"/>
        <v>2955000</v>
      </c>
      <c r="E535">
        <v>29950</v>
      </c>
      <c r="F535" t="s">
        <v>1235</v>
      </c>
      <c r="H535" t="s">
        <v>63</v>
      </c>
      <c r="J535" t="s">
        <v>1237</v>
      </c>
    </row>
    <row r="536" spans="1:10">
      <c r="A536" t="str">
        <f ca="1">VLOOKUP('HocPhi_BienLaiThuTien (2)'!$H536,'[2]du lieu in the'!$B$2:$C$875,2,0)</f>
        <v>711AD3878016</v>
      </c>
      <c r="B536" t="s">
        <v>1452</v>
      </c>
      <c r="C536">
        <v>2955000</v>
      </c>
      <c r="D536">
        <f t="shared" si="8"/>
        <v>2955000</v>
      </c>
      <c r="E536">
        <v>29951</v>
      </c>
      <c r="F536" t="s">
        <v>1235</v>
      </c>
      <c r="H536" t="s">
        <v>64</v>
      </c>
      <c r="J536" t="s">
        <v>1237</v>
      </c>
    </row>
    <row r="537" spans="1:10">
      <c r="A537" t="str">
        <f ca="1">VLOOKUP('HocPhi_BienLaiThuTien (2)'!$H537,'[2]du lieu in the'!$B$2:$C$875,2,0)</f>
        <v>711AD0841882</v>
      </c>
      <c r="B537" t="s">
        <v>65</v>
      </c>
      <c r="C537">
        <v>2955000</v>
      </c>
      <c r="D537">
        <f t="shared" si="8"/>
        <v>2955000</v>
      </c>
      <c r="E537">
        <v>29952</v>
      </c>
      <c r="F537" t="s">
        <v>1235</v>
      </c>
      <c r="H537" t="s">
        <v>66</v>
      </c>
      <c r="J537" t="s">
        <v>1237</v>
      </c>
    </row>
    <row r="538" spans="1:10">
      <c r="A538" t="str">
        <f ca="1">VLOOKUP('HocPhi_BienLaiThuTien (2)'!$H538,'[2]du lieu in the'!$B$2:$C$875,2,0)</f>
        <v>711AD0345085</v>
      </c>
      <c r="B538" t="s">
        <v>67</v>
      </c>
      <c r="C538">
        <v>2955000</v>
      </c>
      <c r="D538">
        <f t="shared" si="8"/>
        <v>2955000</v>
      </c>
      <c r="E538">
        <v>29953</v>
      </c>
      <c r="F538" t="s">
        <v>1235</v>
      </c>
      <c r="H538" t="s">
        <v>68</v>
      </c>
      <c r="J538" t="s">
        <v>1237</v>
      </c>
    </row>
    <row r="539" spans="1:10">
      <c r="A539" t="str">
        <f ca="1">VLOOKUP('HocPhi_BienLaiThuTien (2)'!$H539,'[2]du lieu in the'!$B$2:$C$875,2,0)</f>
        <v>711AD3878031</v>
      </c>
      <c r="B539" t="s">
        <v>69</v>
      </c>
      <c r="C539">
        <v>3315000</v>
      </c>
      <c r="D539">
        <f t="shared" si="8"/>
        <v>3315000</v>
      </c>
      <c r="E539">
        <v>29954</v>
      </c>
      <c r="F539" t="s">
        <v>1235</v>
      </c>
      <c r="H539" t="s">
        <v>70</v>
      </c>
      <c r="I539">
        <f>VLOOKUP(H539,[4]HocPhi_BienLaiThuTien!$G$2:$H$144,2,0)</f>
        <v>0</v>
      </c>
      <c r="J539" t="s">
        <v>1237</v>
      </c>
    </row>
    <row r="540" spans="1:10">
      <c r="A540" t="str">
        <f ca="1">VLOOKUP('HocPhi_BienLaiThuTien (2)'!$H540,'[2]du lieu in the'!$B$2:$C$875,2,0)</f>
        <v>711AD3878513</v>
      </c>
      <c r="B540" t="s">
        <v>71</v>
      </c>
      <c r="C540">
        <v>2955000</v>
      </c>
      <c r="D540">
        <f t="shared" si="8"/>
        <v>2955000</v>
      </c>
      <c r="E540">
        <v>29955</v>
      </c>
      <c r="F540" t="s">
        <v>1235</v>
      </c>
      <c r="H540" t="s">
        <v>72</v>
      </c>
      <c r="J540" t="s">
        <v>1237</v>
      </c>
    </row>
    <row r="541" spans="1:10">
      <c r="A541" t="str">
        <f ca="1">VLOOKUP('HocPhi_BienLaiThuTien (2)'!$H541,'[2]du lieu in the'!$B$2:$C$875,2,0)</f>
        <v>711AD3878043</v>
      </c>
      <c r="B541" t="s">
        <v>73</v>
      </c>
      <c r="C541">
        <v>2955000</v>
      </c>
      <c r="D541">
        <f t="shared" si="8"/>
        <v>2955000</v>
      </c>
      <c r="E541">
        <v>29956</v>
      </c>
      <c r="F541" t="s">
        <v>1235</v>
      </c>
      <c r="H541" t="s">
        <v>74</v>
      </c>
      <c r="J541" t="s">
        <v>1237</v>
      </c>
    </row>
    <row r="542" spans="1:10">
      <c r="A542" t="str">
        <f ca="1">VLOOKUP('HocPhi_BienLaiThuTien (2)'!$H542,'[2]du lieu in the'!$B$2:$C$875,2,0)</f>
        <v>711AD3878525</v>
      </c>
      <c r="B542" t="s">
        <v>75</v>
      </c>
      <c r="C542">
        <v>2955000</v>
      </c>
      <c r="D542">
        <f t="shared" si="8"/>
        <v>2955000</v>
      </c>
      <c r="E542">
        <v>29957</v>
      </c>
      <c r="F542" t="s">
        <v>1235</v>
      </c>
      <c r="H542" t="s">
        <v>76</v>
      </c>
      <c r="J542" t="s">
        <v>1237</v>
      </c>
    </row>
    <row r="543" spans="1:10">
      <c r="A543" t="str">
        <f ca="1">VLOOKUP('HocPhi_BienLaiThuTien (2)'!$H543,'[2]du lieu in the'!$B$2:$C$875,2,0)</f>
        <v>711AC9287223</v>
      </c>
      <c r="B543" t="s">
        <v>77</v>
      </c>
      <c r="C543">
        <v>2955000</v>
      </c>
      <c r="D543">
        <f t="shared" si="8"/>
        <v>2955000</v>
      </c>
      <c r="E543">
        <v>29958</v>
      </c>
      <c r="F543" t="s">
        <v>1235</v>
      </c>
      <c r="H543" t="s">
        <v>78</v>
      </c>
      <c r="J543" t="s">
        <v>1237</v>
      </c>
    </row>
    <row r="544" spans="1:10">
      <c r="A544" t="str">
        <f ca="1">VLOOKUP('HocPhi_BienLaiThuTien (2)'!$H544,'[2]du lieu in the'!$B$2:$C$875,2,0)</f>
        <v>711AD3878055</v>
      </c>
      <c r="B544" t="s">
        <v>79</v>
      </c>
      <c r="C544">
        <v>2955000</v>
      </c>
      <c r="D544">
        <f t="shared" si="8"/>
        <v>2955000</v>
      </c>
      <c r="E544">
        <v>29959</v>
      </c>
      <c r="F544" t="s">
        <v>1235</v>
      </c>
      <c r="H544" t="s">
        <v>80</v>
      </c>
      <c r="J544" t="s">
        <v>1237</v>
      </c>
    </row>
    <row r="545" spans="1:10">
      <c r="A545" t="str">
        <f ca="1">VLOOKUP('HocPhi_BienLaiThuTien (2)'!$H545,'[2]du lieu in the'!$B$2:$C$875,2,0)</f>
        <v>711AD3878537</v>
      </c>
      <c r="B545" t="s">
        <v>1478</v>
      </c>
      <c r="C545">
        <v>2955000</v>
      </c>
      <c r="D545">
        <f t="shared" si="8"/>
        <v>2955000</v>
      </c>
      <c r="E545">
        <v>29960</v>
      </c>
      <c r="F545" t="s">
        <v>1235</v>
      </c>
      <c r="H545" t="s">
        <v>81</v>
      </c>
      <c r="J545" t="s">
        <v>1237</v>
      </c>
    </row>
    <row r="546" spans="1:10">
      <c r="A546" t="str">
        <f ca="1">VLOOKUP('HocPhi_BienLaiThuTien (2)'!$H546,'[2]du lieu in the'!$B$2:$C$875,2,0)</f>
        <v>711AD3878544</v>
      </c>
      <c r="B546" t="s">
        <v>82</v>
      </c>
      <c r="C546">
        <v>2955000</v>
      </c>
      <c r="D546">
        <f t="shared" si="8"/>
        <v>2955000</v>
      </c>
      <c r="E546">
        <v>29961</v>
      </c>
      <c r="F546" t="s">
        <v>1235</v>
      </c>
      <c r="H546" t="s">
        <v>83</v>
      </c>
      <c r="J546" t="s">
        <v>1237</v>
      </c>
    </row>
    <row r="547" spans="1:10">
      <c r="A547" t="str">
        <f ca="1">VLOOKUP('HocPhi_BienLaiThuTien (2)'!$H547,'[2]du lieu in the'!$B$2:$C$875,2,0)</f>
        <v>711AD3878552</v>
      </c>
      <c r="B547" t="s">
        <v>84</v>
      </c>
      <c r="C547">
        <v>2955000</v>
      </c>
      <c r="D547">
        <f t="shared" si="8"/>
        <v>2955000</v>
      </c>
      <c r="E547">
        <v>29962</v>
      </c>
      <c r="F547" t="s">
        <v>1235</v>
      </c>
      <c r="H547" t="s">
        <v>85</v>
      </c>
      <c r="J547" t="s">
        <v>1237</v>
      </c>
    </row>
    <row r="548" spans="1:10">
      <c r="A548" t="str">
        <f ca="1">VLOOKUP('HocPhi_BienLaiThuTien (2)'!$H548,'[2]du lieu in the'!$B$2:$C$875,2,0)</f>
        <v>711AA7624688</v>
      </c>
      <c r="B548" t="s">
        <v>86</v>
      </c>
      <c r="C548">
        <v>2955000</v>
      </c>
      <c r="D548">
        <f t="shared" si="8"/>
        <v>2955000</v>
      </c>
      <c r="E548">
        <v>29963</v>
      </c>
      <c r="F548" t="s">
        <v>1235</v>
      </c>
      <c r="H548" t="s">
        <v>87</v>
      </c>
      <c r="J548" t="s">
        <v>1237</v>
      </c>
    </row>
    <row r="549" spans="1:10">
      <c r="A549" t="str">
        <f ca="1">VLOOKUP('HocPhi_BienLaiThuTien (2)'!$H549,'[2]du lieu in the'!$B$2:$C$875,2,0)</f>
        <v>711AD3878564</v>
      </c>
      <c r="B549" t="s">
        <v>88</v>
      </c>
      <c r="C549">
        <v>2955000</v>
      </c>
      <c r="D549">
        <f t="shared" si="8"/>
        <v>2955000</v>
      </c>
      <c r="E549">
        <v>29964</v>
      </c>
      <c r="F549" t="s">
        <v>1235</v>
      </c>
      <c r="H549" t="s">
        <v>89</v>
      </c>
      <c r="J549" t="s">
        <v>1237</v>
      </c>
    </row>
    <row r="550" spans="1:10">
      <c r="A550" t="str">
        <f ca="1">VLOOKUP('HocPhi_BienLaiThuTien (2)'!$H550,'[2]du lieu in the'!$B$2:$C$875,2,0)</f>
        <v>711AA8702743</v>
      </c>
      <c r="B550" t="s">
        <v>90</v>
      </c>
      <c r="C550">
        <v>2955000</v>
      </c>
      <c r="D550">
        <f t="shared" si="8"/>
        <v>2955000</v>
      </c>
      <c r="E550">
        <v>29965</v>
      </c>
      <c r="F550" t="s">
        <v>1235</v>
      </c>
      <c r="H550" t="s">
        <v>91</v>
      </c>
      <c r="J550" t="s">
        <v>1237</v>
      </c>
    </row>
    <row r="551" spans="1:10">
      <c r="A551" t="str">
        <f ca="1">VLOOKUP('HocPhi_BienLaiThuTien (2)'!$H551,'[2]du lieu in the'!$B$2:$C$875,2,0)</f>
        <v>711AC3957253</v>
      </c>
      <c r="B551" t="s">
        <v>92</v>
      </c>
      <c r="C551">
        <v>2955000</v>
      </c>
      <c r="D551">
        <f t="shared" si="8"/>
        <v>2955000</v>
      </c>
      <c r="E551">
        <v>29966</v>
      </c>
      <c r="F551" t="s">
        <v>1235</v>
      </c>
      <c r="H551" t="s">
        <v>93</v>
      </c>
      <c r="J551" t="s">
        <v>1237</v>
      </c>
    </row>
    <row r="552" spans="1:10">
      <c r="A552" t="str">
        <f ca="1">VLOOKUP('HocPhi_BienLaiThuTien (2)'!$H552,'[2]du lieu in the'!$B$2:$C$875,2,0)</f>
        <v>711AD3878074</v>
      </c>
      <c r="B552" t="s">
        <v>94</v>
      </c>
      <c r="C552">
        <v>2955000</v>
      </c>
      <c r="D552">
        <f t="shared" si="8"/>
        <v>2955000</v>
      </c>
      <c r="E552">
        <v>29967</v>
      </c>
      <c r="F552" t="s">
        <v>1235</v>
      </c>
      <c r="H552" t="s">
        <v>95</v>
      </c>
      <c r="J552" t="s">
        <v>1237</v>
      </c>
    </row>
    <row r="553" spans="1:10">
      <c r="A553" t="str">
        <f ca="1">VLOOKUP('HocPhi_BienLaiThuTien (2)'!$H553,'[2]du lieu in the'!$B$2:$C$875,2,0)</f>
        <v>711AD3878571</v>
      </c>
      <c r="B553" t="s">
        <v>96</v>
      </c>
      <c r="C553">
        <v>2955000</v>
      </c>
      <c r="D553">
        <f t="shared" si="8"/>
        <v>2955000</v>
      </c>
      <c r="E553">
        <v>29968</v>
      </c>
      <c r="F553" t="s">
        <v>1235</v>
      </c>
      <c r="H553" t="s">
        <v>97</v>
      </c>
      <c r="J553" t="s">
        <v>1237</v>
      </c>
    </row>
    <row r="554" spans="1:10">
      <c r="A554" t="str">
        <f ca="1">VLOOKUP('HocPhi_BienLaiThuTien (2)'!$H554,'[2]du lieu in the'!$B$2:$C$875,2,0)</f>
        <v>711AD3878082</v>
      </c>
      <c r="B554" t="s">
        <v>1534</v>
      </c>
      <c r="C554">
        <v>2955000</v>
      </c>
      <c r="D554">
        <f t="shared" si="8"/>
        <v>2955000</v>
      </c>
      <c r="E554">
        <v>29969</v>
      </c>
      <c r="F554" t="s">
        <v>1235</v>
      </c>
      <c r="H554" t="s">
        <v>98</v>
      </c>
      <c r="J554" t="s">
        <v>1237</v>
      </c>
    </row>
    <row r="555" spans="1:10">
      <c r="A555" t="str">
        <f ca="1">VLOOKUP('HocPhi_BienLaiThuTien (2)'!$H555,'[2]du lieu in the'!$B$2:$C$875,2,0)</f>
        <v>711AA7915541</v>
      </c>
      <c r="B555" t="s">
        <v>99</v>
      </c>
      <c r="C555">
        <v>2955000</v>
      </c>
      <c r="D555">
        <f t="shared" si="8"/>
        <v>2955000</v>
      </c>
      <c r="E555">
        <v>29970</v>
      </c>
      <c r="F555" t="s">
        <v>1235</v>
      </c>
      <c r="H555" t="s">
        <v>100</v>
      </c>
      <c r="J555" t="s">
        <v>1237</v>
      </c>
    </row>
    <row r="556" spans="1:10">
      <c r="A556" t="str">
        <f ca="1">VLOOKUP('HocPhi_BienLaiThuTien (2)'!$H556,'[2]du lieu in the'!$B$2:$C$875,2,0)</f>
        <v>711AC9976421</v>
      </c>
      <c r="B556" t="s">
        <v>101</v>
      </c>
      <c r="C556">
        <v>2955000</v>
      </c>
      <c r="D556">
        <f t="shared" si="8"/>
        <v>2955000</v>
      </c>
      <c r="E556">
        <v>29971</v>
      </c>
      <c r="F556" t="s">
        <v>1235</v>
      </c>
      <c r="H556" t="s">
        <v>102</v>
      </c>
      <c r="J556" t="s">
        <v>1237</v>
      </c>
    </row>
    <row r="557" spans="1:10">
      <c r="A557" t="str">
        <f ca="1">VLOOKUP('HocPhi_BienLaiThuTien (2)'!$H557,'[2]du lieu in the'!$B$2:$C$875,2,0)</f>
        <v>711AD3878583</v>
      </c>
      <c r="B557" t="s">
        <v>103</v>
      </c>
      <c r="C557">
        <v>2955000</v>
      </c>
      <c r="D557">
        <f t="shared" si="8"/>
        <v>2955000</v>
      </c>
      <c r="E557">
        <v>29972</v>
      </c>
      <c r="F557" t="s">
        <v>1235</v>
      </c>
      <c r="H557" t="s">
        <v>104</v>
      </c>
      <c r="J557" t="s">
        <v>1237</v>
      </c>
    </row>
    <row r="558" spans="1:10">
      <c r="A558" t="str">
        <f ca="1">VLOOKUP('HocPhi_BienLaiThuTien (2)'!$H558,'[2]du lieu in the'!$B$2:$C$875,2,0)</f>
        <v>711AD3878094</v>
      </c>
      <c r="B558" t="s">
        <v>105</v>
      </c>
      <c r="C558">
        <v>127500</v>
      </c>
      <c r="D558">
        <f t="shared" si="8"/>
        <v>127500</v>
      </c>
      <c r="E558">
        <v>29973</v>
      </c>
      <c r="F558" t="s">
        <v>1235</v>
      </c>
      <c r="H558" t="s">
        <v>106</v>
      </c>
      <c r="J558" t="s">
        <v>1237</v>
      </c>
    </row>
    <row r="559" spans="1:10">
      <c r="A559" t="str">
        <f ca="1">VLOOKUP('HocPhi_BienLaiThuTien (2)'!$H559,'[2]du lieu in the'!$B$2:$C$875,2,0)</f>
        <v>711AD3878591</v>
      </c>
      <c r="B559" t="s">
        <v>107</v>
      </c>
      <c r="C559">
        <v>2955000</v>
      </c>
      <c r="D559">
        <f t="shared" si="8"/>
        <v>2955000</v>
      </c>
      <c r="E559">
        <v>29974</v>
      </c>
      <c r="F559" t="s">
        <v>1235</v>
      </c>
      <c r="H559" t="s">
        <v>108</v>
      </c>
      <c r="J559" t="s">
        <v>1237</v>
      </c>
    </row>
    <row r="560" spans="1:10">
      <c r="A560" t="str">
        <f ca="1">VLOOKUP('HocPhi_BienLaiThuTien (2)'!$H560,'[2]du lieu in the'!$B$2:$C$875,2,0)</f>
        <v>711AC0649735</v>
      </c>
      <c r="B560" t="s">
        <v>109</v>
      </c>
      <c r="C560">
        <v>2565000</v>
      </c>
      <c r="D560">
        <f t="shared" si="8"/>
        <v>2565000</v>
      </c>
      <c r="E560">
        <v>29975</v>
      </c>
      <c r="F560" t="s">
        <v>1235</v>
      </c>
      <c r="H560" t="s">
        <v>110</v>
      </c>
      <c r="J560" t="s">
        <v>1237</v>
      </c>
    </row>
    <row r="561" spans="1:10">
      <c r="A561" t="str">
        <f ca="1">VLOOKUP('HocPhi_BienLaiThuTien (2)'!$H561,'[2]du lieu in the'!$B$2:$C$875,2,0)</f>
        <v>711AD3878604</v>
      </c>
      <c r="B561" t="s">
        <v>111</v>
      </c>
      <c r="C561">
        <v>2955000</v>
      </c>
      <c r="D561">
        <f t="shared" si="8"/>
        <v>2955000</v>
      </c>
      <c r="E561">
        <v>29976</v>
      </c>
      <c r="F561" t="s">
        <v>1235</v>
      </c>
      <c r="H561" t="s">
        <v>112</v>
      </c>
      <c r="J561" t="s">
        <v>1237</v>
      </c>
    </row>
    <row r="562" spans="1:10">
      <c r="A562" t="str">
        <f ca="1">VLOOKUP('HocPhi_BienLaiThuTien (2)'!$H562,'[2]du lieu in the'!$B$2:$C$875,2,0)</f>
        <v>711AD3878107</v>
      </c>
      <c r="B562" t="s">
        <v>113</v>
      </c>
      <c r="C562">
        <v>2955000</v>
      </c>
      <c r="D562">
        <f t="shared" si="8"/>
        <v>2955000</v>
      </c>
      <c r="E562">
        <v>29977</v>
      </c>
      <c r="F562" t="s">
        <v>1235</v>
      </c>
      <c r="H562" t="s">
        <v>114</v>
      </c>
      <c r="J562" t="s">
        <v>1237</v>
      </c>
    </row>
    <row r="563" spans="1:10">
      <c r="A563" t="str">
        <f ca="1">VLOOKUP('HocPhi_BienLaiThuTien (2)'!$H563,'[2]du lieu in the'!$B$2:$C$875,2,0)</f>
        <v>711AD3878611</v>
      </c>
      <c r="B563" t="s">
        <v>115</v>
      </c>
      <c r="C563">
        <v>2955000</v>
      </c>
      <c r="D563">
        <f t="shared" si="8"/>
        <v>2955000</v>
      </c>
      <c r="E563">
        <v>29978</v>
      </c>
      <c r="F563" t="s">
        <v>1235</v>
      </c>
      <c r="H563" t="s">
        <v>116</v>
      </c>
      <c r="J563" t="s">
        <v>1237</v>
      </c>
    </row>
    <row r="564" spans="1:10">
      <c r="A564" t="str">
        <f ca="1">VLOOKUP('HocPhi_BienLaiThuTien (2)'!$H564,'[2]du lieu in the'!$B$2:$C$875,2,0)</f>
        <v>711AD3878114</v>
      </c>
      <c r="B564" t="s">
        <v>117</v>
      </c>
      <c r="C564">
        <v>2955000</v>
      </c>
      <c r="D564">
        <f t="shared" si="8"/>
        <v>2955000</v>
      </c>
      <c r="E564">
        <v>29979</v>
      </c>
      <c r="F564" t="s">
        <v>1235</v>
      </c>
      <c r="H564" t="s">
        <v>118</v>
      </c>
      <c r="J564" t="s">
        <v>1237</v>
      </c>
    </row>
    <row r="565" spans="1:10">
      <c r="A565" t="str">
        <f ca="1">VLOOKUP('HocPhi_BienLaiThuTien (2)'!$H565,'[2]du lieu in the'!$B$2:$C$875,2,0)</f>
        <v>711AD3878631</v>
      </c>
      <c r="B565" t="s">
        <v>119</v>
      </c>
      <c r="C565">
        <v>2955000</v>
      </c>
      <c r="D565">
        <f t="shared" si="8"/>
        <v>2955000</v>
      </c>
      <c r="E565">
        <v>29980</v>
      </c>
      <c r="F565" t="s">
        <v>1235</v>
      </c>
      <c r="H565" t="s">
        <v>120</v>
      </c>
      <c r="J565" t="s">
        <v>1237</v>
      </c>
    </row>
    <row r="566" spans="1:10">
      <c r="A566" t="str">
        <f ca="1">VLOOKUP('HocPhi_BienLaiThuTien (2)'!$H566,'[2]du lieu in the'!$B$2:$C$875,2,0)</f>
        <v>711AD3878122</v>
      </c>
      <c r="B566" t="s">
        <v>121</v>
      </c>
      <c r="C566">
        <v>2955000</v>
      </c>
      <c r="D566">
        <f t="shared" si="8"/>
        <v>2955000</v>
      </c>
      <c r="E566">
        <v>29981</v>
      </c>
      <c r="F566" t="s">
        <v>1235</v>
      </c>
      <c r="H566" t="s">
        <v>122</v>
      </c>
      <c r="J566" t="s">
        <v>1237</v>
      </c>
    </row>
    <row r="567" spans="1:10">
      <c r="A567" t="str">
        <f ca="1">VLOOKUP('HocPhi_BienLaiThuTien (2)'!$H567,'[2]du lieu in the'!$B$2:$C$875,2,0)</f>
        <v>711AD3878647</v>
      </c>
      <c r="B567" t="s">
        <v>1568</v>
      </c>
      <c r="C567">
        <v>2955000</v>
      </c>
      <c r="D567">
        <f t="shared" si="8"/>
        <v>2955000</v>
      </c>
      <c r="E567">
        <v>29982</v>
      </c>
      <c r="F567" t="s">
        <v>1235</v>
      </c>
      <c r="H567" t="s">
        <v>123</v>
      </c>
      <c r="J567" t="s">
        <v>1237</v>
      </c>
    </row>
    <row r="568" spans="1:10">
      <c r="A568" t="str">
        <f ca="1">VLOOKUP('HocPhi_BienLaiThuTien (2)'!$H568,'[2]du lieu in the'!$B$2:$C$875,2,0)</f>
        <v>711AD3878134</v>
      </c>
      <c r="B568" t="s">
        <v>124</v>
      </c>
      <c r="C568">
        <v>2955000</v>
      </c>
      <c r="D568">
        <f t="shared" si="8"/>
        <v>2955000</v>
      </c>
      <c r="E568">
        <v>29983</v>
      </c>
      <c r="F568" t="s">
        <v>1235</v>
      </c>
      <c r="H568" t="s">
        <v>125</v>
      </c>
      <c r="J568" t="s">
        <v>1237</v>
      </c>
    </row>
    <row r="569" spans="1:10">
      <c r="A569" t="str">
        <f ca="1">VLOOKUP('HocPhi_BienLaiThuTien (2)'!$H569,'[2]du lieu in the'!$B$2:$C$875,2,0)</f>
        <v>711AD3878659</v>
      </c>
      <c r="B569" t="s">
        <v>126</v>
      </c>
      <c r="C569">
        <v>2955000</v>
      </c>
      <c r="D569">
        <f t="shared" si="8"/>
        <v>2955000</v>
      </c>
      <c r="E569">
        <v>29984</v>
      </c>
      <c r="F569" t="s">
        <v>1235</v>
      </c>
      <c r="H569" t="s">
        <v>127</v>
      </c>
      <c r="J569" t="s">
        <v>1237</v>
      </c>
    </row>
    <row r="570" spans="1:10">
      <c r="A570" t="str">
        <f ca="1">VLOOKUP('HocPhi_BienLaiThuTien (2)'!$H570,'[2]du lieu in the'!$B$2:$C$875,2,0)</f>
        <v>711AD3878141</v>
      </c>
      <c r="B570" t="s">
        <v>128</v>
      </c>
      <c r="C570">
        <v>3315000</v>
      </c>
      <c r="D570">
        <f t="shared" si="8"/>
        <v>3315000</v>
      </c>
      <c r="E570">
        <v>29985</v>
      </c>
      <c r="F570" t="s">
        <v>1235</v>
      </c>
      <c r="H570" t="s">
        <v>129</v>
      </c>
      <c r="I570">
        <f>VLOOKUP(H570,[4]HocPhi_BienLaiThuTien!$G$2:$H$144,2,0)</f>
        <v>0</v>
      </c>
      <c r="J570" t="s">
        <v>1237</v>
      </c>
    </row>
    <row r="571" spans="1:10">
      <c r="A571" t="str">
        <f ca="1">VLOOKUP('HocPhi_BienLaiThuTien (2)'!$H571,'[2]du lieu in the'!$B$2:$C$875,2,0)</f>
        <v>711AD3878662</v>
      </c>
      <c r="B571" t="s">
        <v>130</v>
      </c>
      <c r="C571">
        <v>2955000</v>
      </c>
      <c r="D571">
        <f t="shared" si="8"/>
        <v>2955000</v>
      </c>
      <c r="E571">
        <v>29986</v>
      </c>
      <c r="F571" t="s">
        <v>1235</v>
      </c>
      <c r="H571" t="s">
        <v>131</v>
      </c>
      <c r="J571" t="s">
        <v>1237</v>
      </c>
    </row>
    <row r="572" spans="1:10">
      <c r="A572" t="str">
        <f ca="1">VLOOKUP('HocPhi_BienLaiThuTien (2)'!$H572,'[2]du lieu in the'!$B$2:$C$875,2,0)</f>
        <v>711AD3878153</v>
      </c>
      <c r="B572" t="s">
        <v>132</v>
      </c>
      <c r="C572">
        <v>2955000</v>
      </c>
      <c r="D572">
        <f t="shared" si="8"/>
        <v>2955000</v>
      </c>
      <c r="E572">
        <v>29987</v>
      </c>
      <c r="F572" t="s">
        <v>1235</v>
      </c>
      <c r="H572" t="s">
        <v>133</v>
      </c>
      <c r="J572" t="s">
        <v>1237</v>
      </c>
    </row>
    <row r="573" spans="1:10">
      <c r="A573" t="str">
        <f ca="1">VLOOKUP('HocPhi_BienLaiThuTien (2)'!$H573,'[2]du lieu in the'!$B$2:$C$875,2,0)</f>
        <v>711AD3878674</v>
      </c>
      <c r="B573" t="s">
        <v>134</v>
      </c>
      <c r="C573">
        <v>2370000</v>
      </c>
      <c r="D573">
        <f t="shared" si="8"/>
        <v>2370000</v>
      </c>
      <c r="E573">
        <v>29988</v>
      </c>
      <c r="F573" t="s">
        <v>1235</v>
      </c>
      <c r="H573" t="s">
        <v>135</v>
      </c>
      <c r="J573" t="s">
        <v>1237</v>
      </c>
    </row>
    <row r="574" spans="1:10">
      <c r="A574" t="str">
        <f ca="1">VLOOKUP('HocPhi_BienLaiThuTien (2)'!$H574,'[2]du lieu in the'!$B$2:$C$875,2,0)</f>
        <v>711AD3878161</v>
      </c>
      <c r="B574" t="s">
        <v>136</v>
      </c>
      <c r="C574">
        <v>2955000</v>
      </c>
      <c r="D574">
        <f t="shared" si="8"/>
        <v>2955000</v>
      </c>
      <c r="E574">
        <v>29989</v>
      </c>
      <c r="F574" t="s">
        <v>1235</v>
      </c>
      <c r="H574" t="s">
        <v>137</v>
      </c>
      <c r="J574" t="s">
        <v>1237</v>
      </c>
    </row>
    <row r="575" spans="1:10">
      <c r="A575" t="str">
        <f ca="1">VLOOKUP('HocPhi_BienLaiThuTien (2)'!$H575,'[2]du lieu in the'!$B$2:$C$875,2,0)</f>
        <v>711AD3878686</v>
      </c>
      <c r="B575" t="s">
        <v>138</v>
      </c>
      <c r="C575">
        <v>2955000</v>
      </c>
      <c r="D575">
        <f t="shared" si="8"/>
        <v>2955000</v>
      </c>
      <c r="E575">
        <v>29990</v>
      </c>
      <c r="F575" t="s">
        <v>1235</v>
      </c>
      <c r="H575" t="s">
        <v>139</v>
      </c>
      <c r="J575" t="s">
        <v>1237</v>
      </c>
    </row>
    <row r="576" spans="1:10">
      <c r="A576" t="str">
        <f ca="1">VLOOKUP('HocPhi_BienLaiThuTien (2)'!$H576,'[2]du lieu in the'!$B$2:$C$875,2,0)</f>
        <v>711AC9903906</v>
      </c>
      <c r="B576" t="s">
        <v>140</v>
      </c>
      <c r="C576">
        <v>2955000</v>
      </c>
      <c r="D576">
        <f t="shared" si="8"/>
        <v>2955000</v>
      </c>
      <c r="E576">
        <v>29991</v>
      </c>
      <c r="F576" t="s">
        <v>1235</v>
      </c>
      <c r="H576" t="s">
        <v>141</v>
      </c>
      <c r="J576" t="s">
        <v>1237</v>
      </c>
    </row>
    <row r="577" spans="1:10">
      <c r="A577" t="str">
        <f ca="1">VLOOKUP('HocPhi_BienLaiThuTien (2)'!$H577,'[2]du lieu in the'!$B$2:$C$875,2,0)</f>
        <v>711AD3878698</v>
      </c>
      <c r="B577" t="s">
        <v>142</v>
      </c>
      <c r="C577">
        <v>2955000</v>
      </c>
      <c r="D577">
        <f t="shared" si="8"/>
        <v>2955000</v>
      </c>
      <c r="E577">
        <v>29992</v>
      </c>
      <c r="F577" t="s">
        <v>1235</v>
      </c>
      <c r="H577" t="s">
        <v>143</v>
      </c>
      <c r="J577" t="s">
        <v>1237</v>
      </c>
    </row>
    <row r="578" spans="1:10">
      <c r="A578" t="str">
        <f ca="1">VLOOKUP('HocPhi_BienLaiThuTien (2)'!$H578,'[2]du lieu in the'!$B$2:$C$875,2,0)</f>
        <v>711AC5997294</v>
      </c>
      <c r="B578" t="s">
        <v>144</v>
      </c>
      <c r="C578">
        <v>2955000</v>
      </c>
      <c r="D578">
        <f t="shared" ref="D578:D641" si="9">C578+I578</f>
        <v>2955000</v>
      </c>
      <c r="E578">
        <v>29993</v>
      </c>
      <c r="F578" t="s">
        <v>1235</v>
      </c>
      <c r="H578" t="s">
        <v>145</v>
      </c>
      <c r="J578" t="s">
        <v>1237</v>
      </c>
    </row>
    <row r="579" spans="1:10">
      <c r="A579" t="str">
        <f ca="1">VLOOKUP('HocPhi_BienLaiThuTien (2)'!$H579,'[2]du lieu in the'!$B$2:$C$875,2,0)</f>
        <v>711AD3878707</v>
      </c>
      <c r="B579" t="s">
        <v>146</v>
      </c>
      <c r="C579">
        <v>2955000</v>
      </c>
      <c r="D579">
        <f t="shared" si="9"/>
        <v>2955000</v>
      </c>
      <c r="E579">
        <v>29994</v>
      </c>
      <c r="F579" t="s">
        <v>1235</v>
      </c>
      <c r="H579" t="s">
        <v>147</v>
      </c>
      <c r="J579" t="s">
        <v>1237</v>
      </c>
    </row>
    <row r="580" spans="1:10">
      <c r="A580" t="str">
        <f ca="1">VLOOKUP('HocPhi_BienLaiThuTien (2)'!$H580,'[2]du lieu in the'!$B$2:$C$875,2,0)</f>
        <v>711AD3878714</v>
      </c>
      <c r="B580" t="s">
        <v>148</v>
      </c>
      <c r="C580">
        <v>2955000</v>
      </c>
      <c r="D580">
        <f t="shared" si="9"/>
        <v>2955000</v>
      </c>
      <c r="E580">
        <v>29995</v>
      </c>
      <c r="F580" t="s">
        <v>1235</v>
      </c>
      <c r="H580" t="s">
        <v>149</v>
      </c>
      <c r="J580" t="s">
        <v>1237</v>
      </c>
    </row>
    <row r="581" spans="1:10">
      <c r="A581" t="str">
        <f ca="1">VLOOKUP('HocPhi_BienLaiThuTien (2)'!$H581,'[2]du lieu in the'!$B$2:$C$875,2,0)</f>
        <v>711AD3878201</v>
      </c>
      <c r="B581" t="s">
        <v>150</v>
      </c>
      <c r="C581">
        <v>2955000</v>
      </c>
      <c r="D581">
        <f t="shared" si="9"/>
        <v>2955000</v>
      </c>
      <c r="E581">
        <v>29996</v>
      </c>
      <c r="F581" t="s">
        <v>1235</v>
      </c>
      <c r="H581" t="s">
        <v>151</v>
      </c>
      <c r="J581" t="s">
        <v>1237</v>
      </c>
    </row>
    <row r="582" spans="1:10">
      <c r="A582" t="str">
        <f ca="1">VLOOKUP('HocPhi_BienLaiThuTien (2)'!$H582,'[2]du lieu in the'!$B$2:$C$875,2,0)</f>
        <v>711AD5192476</v>
      </c>
      <c r="B582" t="s">
        <v>152</v>
      </c>
      <c r="C582">
        <v>2955000</v>
      </c>
      <c r="D582">
        <f t="shared" si="9"/>
        <v>2955000</v>
      </c>
      <c r="E582">
        <v>29997</v>
      </c>
      <c r="F582" t="s">
        <v>1235</v>
      </c>
      <c r="H582" t="s">
        <v>153</v>
      </c>
      <c r="J582" t="s">
        <v>1237</v>
      </c>
    </row>
    <row r="583" spans="1:10">
      <c r="A583" t="str">
        <f ca="1">VLOOKUP('HocPhi_BienLaiThuTien (2)'!$H583,'[2]du lieu in the'!$B$2:$C$875,2,0)</f>
        <v>711AD3878722</v>
      </c>
      <c r="B583" t="s">
        <v>154</v>
      </c>
      <c r="C583">
        <v>2955000</v>
      </c>
      <c r="D583">
        <f t="shared" si="9"/>
        <v>2955000</v>
      </c>
      <c r="E583">
        <v>29998</v>
      </c>
      <c r="F583" t="s">
        <v>1235</v>
      </c>
      <c r="H583" t="s">
        <v>155</v>
      </c>
      <c r="J583" t="s">
        <v>1237</v>
      </c>
    </row>
    <row r="584" spans="1:10">
      <c r="A584" t="str">
        <f ca="1">VLOOKUP('HocPhi_BienLaiThuTien (2)'!$H584,'[2]du lieu in the'!$B$2:$C$875,2,0)</f>
        <v>711AD3878213</v>
      </c>
      <c r="B584" t="s">
        <v>1320</v>
      </c>
      <c r="C584">
        <v>2955000</v>
      </c>
      <c r="D584">
        <f t="shared" si="9"/>
        <v>2955000</v>
      </c>
      <c r="E584">
        <v>29999</v>
      </c>
      <c r="F584" t="s">
        <v>1235</v>
      </c>
      <c r="H584" t="s">
        <v>156</v>
      </c>
      <c r="J584" t="s">
        <v>1237</v>
      </c>
    </row>
    <row r="585" spans="1:10">
      <c r="A585" t="str">
        <f ca="1">VLOOKUP('HocPhi_BienLaiThuTien (2)'!$H585,'[2]du lieu in the'!$B$2:$C$875,2,0)</f>
        <v>711AD3878734</v>
      </c>
      <c r="B585" t="s">
        <v>157</v>
      </c>
      <c r="C585">
        <v>2955000</v>
      </c>
      <c r="D585">
        <f t="shared" si="9"/>
        <v>2955000</v>
      </c>
      <c r="E585">
        <v>30000</v>
      </c>
      <c r="F585" t="s">
        <v>1235</v>
      </c>
      <c r="H585" t="s">
        <v>158</v>
      </c>
      <c r="J585" t="s">
        <v>1237</v>
      </c>
    </row>
    <row r="586" spans="1:10">
      <c r="A586" t="str">
        <f ca="1">VLOOKUP('HocPhi_BienLaiThuTien (2)'!$H586,'[2]du lieu in the'!$B$2:$C$875,2,0)</f>
        <v>711AC6555733</v>
      </c>
      <c r="B586" t="s">
        <v>159</v>
      </c>
      <c r="C586">
        <v>2955000</v>
      </c>
      <c r="D586">
        <f t="shared" si="9"/>
        <v>2955000</v>
      </c>
      <c r="E586">
        <v>30001</v>
      </c>
      <c r="F586" t="s">
        <v>1235</v>
      </c>
      <c r="H586" t="s">
        <v>160</v>
      </c>
      <c r="J586" t="s">
        <v>1237</v>
      </c>
    </row>
    <row r="587" spans="1:10">
      <c r="A587" t="str">
        <f ca="1">VLOOKUP('HocPhi_BienLaiThuTien (2)'!$H587,'[2]du lieu in the'!$B$2:$C$875,2,0)</f>
        <v>711AD3878741</v>
      </c>
      <c r="B587" t="s">
        <v>161</v>
      </c>
      <c r="C587">
        <v>2955000</v>
      </c>
      <c r="D587">
        <f t="shared" si="9"/>
        <v>2955000</v>
      </c>
      <c r="E587">
        <v>30002</v>
      </c>
      <c r="F587" t="s">
        <v>1235</v>
      </c>
      <c r="H587" t="s">
        <v>162</v>
      </c>
      <c r="J587" t="s">
        <v>1237</v>
      </c>
    </row>
    <row r="588" spans="1:10">
      <c r="A588" t="str">
        <f ca="1">VLOOKUP('HocPhi_BienLaiThuTien (2)'!$H588,'[2]du lieu in the'!$B$2:$C$875,2,0)</f>
        <v>711AD3878225</v>
      </c>
      <c r="B588" t="s">
        <v>163</v>
      </c>
      <c r="C588">
        <v>127500</v>
      </c>
      <c r="D588">
        <f t="shared" si="9"/>
        <v>127500</v>
      </c>
      <c r="E588">
        <v>30003</v>
      </c>
      <c r="F588" t="s">
        <v>1235</v>
      </c>
      <c r="H588" t="s">
        <v>164</v>
      </c>
      <c r="J588" t="s">
        <v>1237</v>
      </c>
    </row>
    <row r="589" spans="1:10">
      <c r="A589" t="str">
        <f ca="1">VLOOKUP('HocPhi_BienLaiThuTien (2)'!$H589,'[2]du lieu in the'!$B$2:$C$875,2,0)</f>
        <v>711AD3878753</v>
      </c>
      <c r="B589" t="s">
        <v>165</v>
      </c>
      <c r="C589">
        <v>2955000</v>
      </c>
      <c r="D589">
        <f t="shared" si="9"/>
        <v>2955000</v>
      </c>
      <c r="E589">
        <v>30004</v>
      </c>
      <c r="F589" t="s">
        <v>1235</v>
      </c>
      <c r="H589" t="s">
        <v>166</v>
      </c>
      <c r="J589" t="s">
        <v>1237</v>
      </c>
    </row>
    <row r="590" spans="1:10">
      <c r="A590" t="str">
        <f ca="1">VLOOKUP('HocPhi_BienLaiThuTien (2)'!$H590,'[2]du lieu in the'!$B$2:$C$875,2,0)</f>
        <v>711AD3878237</v>
      </c>
      <c r="B590" t="s">
        <v>167</v>
      </c>
      <c r="C590">
        <v>2955000</v>
      </c>
      <c r="D590">
        <f t="shared" si="9"/>
        <v>2955000</v>
      </c>
      <c r="E590">
        <v>30005</v>
      </c>
      <c r="F590" t="s">
        <v>1235</v>
      </c>
      <c r="H590" t="s">
        <v>168</v>
      </c>
      <c r="J590" t="s">
        <v>1237</v>
      </c>
    </row>
    <row r="591" spans="1:10">
      <c r="A591" t="str">
        <f ca="1">VLOOKUP('HocPhi_BienLaiThuTien (2)'!$H591,'[2]du lieu in the'!$B$2:$C$875,2,0)</f>
        <v>711AD3878761</v>
      </c>
      <c r="B591" t="s">
        <v>169</v>
      </c>
      <c r="C591">
        <v>127500</v>
      </c>
      <c r="D591">
        <f t="shared" si="9"/>
        <v>127500</v>
      </c>
      <c r="E591">
        <v>30006</v>
      </c>
      <c r="F591" t="s">
        <v>1235</v>
      </c>
      <c r="H591" t="s">
        <v>170</v>
      </c>
      <c r="J591" t="s">
        <v>1237</v>
      </c>
    </row>
    <row r="592" spans="1:10">
      <c r="A592" t="str">
        <f ca="1">VLOOKUP('HocPhi_BienLaiThuTien (2)'!$H592,'[2]du lieu in the'!$B$2:$C$875,2,0)</f>
        <v>711AD3878244</v>
      </c>
      <c r="B592" t="s">
        <v>171</v>
      </c>
      <c r="C592">
        <v>2955000</v>
      </c>
      <c r="D592">
        <f t="shared" si="9"/>
        <v>2955000</v>
      </c>
      <c r="E592">
        <v>30007</v>
      </c>
      <c r="F592" t="s">
        <v>1235</v>
      </c>
      <c r="H592" t="s">
        <v>172</v>
      </c>
      <c r="J592" t="s">
        <v>1237</v>
      </c>
    </row>
    <row r="593" spans="1:10">
      <c r="A593" t="str">
        <f ca="1">VLOOKUP('HocPhi_BienLaiThuTien (2)'!$H593,'[2]du lieu in the'!$B$2:$C$875,2,0)</f>
        <v>711AD3878252</v>
      </c>
      <c r="B593" t="s">
        <v>173</v>
      </c>
      <c r="C593">
        <v>2955000</v>
      </c>
      <c r="D593">
        <f t="shared" si="9"/>
        <v>2955000</v>
      </c>
      <c r="E593">
        <v>30008</v>
      </c>
      <c r="F593" t="s">
        <v>1235</v>
      </c>
      <c r="H593" t="s">
        <v>174</v>
      </c>
      <c r="J593" t="s">
        <v>1237</v>
      </c>
    </row>
    <row r="594" spans="1:10">
      <c r="A594" t="str">
        <f ca="1">VLOOKUP('HocPhi_BienLaiThuTien (2)'!$H594,'[2]du lieu in the'!$B$2:$C$875,2,0)</f>
        <v>711AD3878789</v>
      </c>
      <c r="B594" t="s">
        <v>175</v>
      </c>
      <c r="C594">
        <v>2955000</v>
      </c>
      <c r="D594">
        <f t="shared" si="9"/>
        <v>2955000</v>
      </c>
      <c r="E594">
        <v>30009</v>
      </c>
      <c r="F594" t="s">
        <v>1235</v>
      </c>
      <c r="H594" t="s">
        <v>176</v>
      </c>
      <c r="J594" t="s">
        <v>1237</v>
      </c>
    </row>
    <row r="595" spans="1:10">
      <c r="A595" t="str">
        <f ca="1">VLOOKUP('HocPhi_BienLaiThuTien (2)'!$H595,'[2]du lieu in the'!$B$2:$C$875,2,0)</f>
        <v>711A80990513</v>
      </c>
      <c r="B595" t="s">
        <v>177</v>
      </c>
      <c r="C595">
        <v>2955000</v>
      </c>
      <c r="D595">
        <f t="shared" si="9"/>
        <v>2955000</v>
      </c>
      <c r="E595">
        <v>30010</v>
      </c>
      <c r="F595" t="s">
        <v>1235</v>
      </c>
      <c r="H595" t="s">
        <v>178</v>
      </c>
      <c r="J595" t="s">
        <v>1237</v>
      </c>
    </row>
    <row r="596" spans="1:10">
      <c r="A596" t="str">
        <f ca="1">VLOOKUP('HocPhi_BienLaiThuTien (2)'!$H596,'[2]du lieu in the'!$B$2:$C$875,2,0)</f>
        <v>711AD3878792</v>
      </c>
      <c r="B596" t="s">
        <v>2117</v>
      </c>
      <c r="C596">
        <v>2955000</v>
      </c>
      <c r="D596">
        <f t="shared" si="9"/>
        <v>2955000</v>
      </c>
      <c r="E596">
        <v>30011</v>
      </c>
      <c r="F596" t="s">
        <v>1235</v>
      </c>
      <c r="H596" t="s">
        <v>179</v>
      </c>
      <c r="J596" t="s">
        <v>1237</v>
      </c>
    </row>
    <row r="597" spans="1:10">
      <c r="A597" t="str">
        <f ca="1">VLOOKUP('HocPhi_BienLaiThuTien (2)'!$H597,'[2]du lieu in the'!$B$2:$C$875,2,0)</f>
        <v>711AD3878801</v>
      </c>
      <c r="B597" t="s">
        <v>180</v>
      </c>
      <c r="C597">
        <v>2955000</v>
      </c>
      <c r="D597">
        <f t="shared" si="9"/>
        <v>2955000</v>
      </c>
      <c r="E597">
        <v>30012</v>
      </c>
      <c r="F597" t="s">
        <v>1235</v>
      </c>
      <c r="H597" t="s">
        <v>181</v>
      </c>
      <c r="J597" t="s">
        <v>1237</v>
      </c>
    </row>
    <row r="598" spans="1:10">
      <c r="A598" t="str">
        <f ca="1">VLOOKUP('HocPhi_BienLaiThuTien (2)'!$H598,'[2]du lieu in the'!$B$2:$C$875,2,0)</f>
        <v>711AD3878271</v>
      </c>
      <c r="B598" t="s">
        <v>182</v>
      </c>
      <c r="C598">
        <v>2955000</v>
      </c>
      <c r="D598">
        <f t="shared" si="9"/>
        <v>2955000</v>
      </c>
      <c r="E598">
        <v>30013</v>
      </c>
      <c r="F598" t="s">
        <v>1235</v>
      </c>
      <c r="H598" t="s">
        <v>183</v>
      </c>
      <c r="J598" t="s">
        <v>1237</v>
      </c>
    </row>
    <row r="599" spans="1:10">
      <c r="A599" t="str">
        <f ca="1">VLOOKUP('HocPhi_BienLaiThuTien (2)'!$H599,'[2]du lieu in the'!$B$2:$C$875,2,0)</f>
        <v>711AC9761228</v>
      </c>
      <c r="B599" t="s">
        <v>184</v>
      </c>
      <c r="C599">
        <v>2955000</v>
      </c>
      <c r="D599">
        <f t="shared" si="9"/>
        <v>2955000</v>
      </c>
      <c r="E599">
        <v>30014</v>
      </c>
      <c r="F599" t="s">
        <v>1235</v>
      </c>
      <c r="H599" t="s">
        <v>185</v>
      </c>
      <c r="J599" t="s">
        <v>1237</v>
      </c>
    </row>
    <row r="600" spans="1:10">
      <c r="A600" t="str">
        <f ca="1">VLOOKUP('HocPhi_BienLaiThuTien (2)'!$H600,'[2]du lieu in the'!$B$2:$C$875,2,0)</f>
        <v>711AD3878817</v>
      </c>
      <c r="B600" t="s">
        <v>186</v>
      </c>
      <c r="C600">
        <v>2955000</v>
      </c>
      <c r="D600">
        <f t="shared" si="9"/>
        <v>2955000</v>
      </c>
      <c r="E600">
        <v>30015</v>
      </c>
      <c r="F600" t="s">
        <v>1235</v>
      </c>
      <c r="H600" t="s">
        <v>187</v>
      </c>
      <c r="J600" t="s">
        <v>1237</v>
      </c>
    </row>
    <row r="601" spans="1:10">
      <c r="A601" t="str">
        <f ca="1">VLOOKUP('HocPhi_BienLaiThuTien (2)'!$H601,'[2]du lieu in the'!$B$2:$C$875,2,0)</f>
        <v>711AB6278144</v>
      </c>
      <c r="B601" t="s">
        <v>188</v>
      </c>
      <c r="C601">
        <v>2955000</v>
      </c>
      <c r="D601">
        <f t="shared" si="9"/>
        <v>2955000</v>
      </c>
      <c r="E601">
        <v>30016</v>
      </c>
      <c r="F601" t="s">
        <v>1235</v>
      </c>
      <c r="H601" t="s">
        <v>189</v>
      </c>
      <c r="J601" t="s">
        <v>1237</v>
      </c>
    </row>
    <row r="602" spans="1:10">
      <c r="A602" t="str">
        <f ca="1">VLOOKUP('HocPhi_BienLaiThuTien (2)'!$H602,'[2]du lieu in the'!$B$2:$C$875,2,0)</f>
        <v>711AC9233952</v>
      </c>
      <c r="B602" t="s">
        <v>1851</v>
      </c>
      <c r="C602">
        <v>2955000</v>
      </c>
      <c r="D602">
        <f t="shared" si="9"/>
        <v>2955000</v>
      </c>
      <c r="E602">
        <v>30017</v>
      </c>
      <c r="F602" t="s">
        <v>1235</v>
      </c>
      <c r="H602" t="s">
        <v>190</v>
      </c>
      <c r="J602" t="s">
        <v>1237</v>
      </c>
    </row>
    <row r="603" spans="1:10">
      <c r="A603" t="str">
        <f ca="1">VLOOKUP('HocPhi_BienLaiThuTien (2)'!$H603,'[2]du lieu in the'!$B$2:$C$875,2,0)</f>
        <v>711AC9903539</v>
      </c>
      <c r="B603" t="s">
        <v>191</v>
      </c>
      <c r="C603">
        <v>2955000</v>
      </c>
      <c r="D603">
        <f t="shared" si="9"/>
        <v>2955000</v>
      </c>
      <c r="E603">
        <v>30018</v>
      </c>
      <c r="F603" t="s">
        <v>1235</v>
      </c>
      <c r="H603" t="s">
        <v>192</v>
      </c>
      <c r="J603" t="s">
        <v>1237</v>
      </c>
    </row>
    <row r="604" spans="1:10">
      <c r="A604" t="str">
        <f ca="1">VLOOKUP('HocPhi_BienLaiThuTien (2)'!$H604,'[2]du lieu in the'!$B$2:$C$875,2,0)</f>
        <v>711AC3951098</v>
      </c>
      <c r="B604" t="s">
        <v>1851</v>
      </c>
      <c r="C604">
        <v>2955000</v>
      </c>
      <c r="D604">
        <f t="shared" si="9"/>
        <v>2955000</v>
      </c>
      <c r="E604">
        <v>30019</v>
      </c>
      <c r="F604" t="s">
        <v>1235</v>
      </c>
      <c r="H604" t="s">
        <v>193</v>
      </c>
      <c r="J604" t="s">
        <v>1237</v>
      </c>
    </row>
    <row r="605" spans="1:10">
      <c r="A605" t="str">
        <f ca="1">VLOOKUP('HocPhi_BienLaiThuTien (2)'!$H605,'[2]du lieu in the'!$B$2:$C$875,2,0)</f>
        <v>711AD3878283</v>
      </c>
      <c r="B605" t="s">
        <v>194</v>
      </c>
      <c r="C605">
        <v>2955000</v>
      </c>
      <c r="D605">
        <f t="shared" si="9"/>
        <v>2955000</v>
      </c>
      <c r="E605">
        <v>30020</v>
      </c>
      <c r="F605" t="s">
        <v>1235</v>
      </c>
      <c r="H605" t="s">
        <v>195</v>
      </c>
      <c r="J605" t="s">
        <v>1237</v>
      </c>
    </row>
    <row r="606" spans="1:10">
      <c r="A606" t="str">
        <f ca="1">VLOOKUP('HocPhi_BienLaiThuTien (2)'!$H606,'[2]du lieu in the'!$B$2:$C$875,2,0)</f>
        <v>711AD3878829</v>
      </c>
      <c r="B606" t="s">
        <v>196</v>
      </c>
      <c r="C606">
        <v>2955000</v>
      </c>
      <c r="D606">
        <f t="shared" si="9"/>
        <v>2955000</v>
      </c>
      <c r="E606">
        <v>30021</v>
      </c>
      <c r="F606" t="s">
        <v>1235</v>
      </c>
      <c r="H606" t="s">
        <v>197</v>
      </c>
      <c r="J606" t="s">
        <v>1237</v>
      </c>
    </row>
    <row r="607" spans="1:10">
      <c r="A607" t="str">
        <f ca="1">VLOOKUP('HocPhi_BienLaiThuTien (2)'!$H607,'[2]du lieu in the'!$B$2:$C$875,2,0)</f>
        <v>711AC8569751</v>
      </c>
      <c r="B607" t="s">
        <v>198</v>
      </c>
      <c r="C607">
        <v>2955000</v>
      </c>
      <c r="D607">
        <f t="shared" si="9"/>
        <v>2955000</v>
      </c>
      <c r="E607">
        <v>30022</v>
      </c>
      <c r="F607" t="s">
        <v>1235</v>
      </c>
      <c r="H607" t="s">
        <v>199</v>
      </c>
      <c r="J607" t="s">
        <v>1237</v>
      </c>
    </row>
    <row r="608" spans="1:10">
      <c r="A608" t="str">
        <f ca="1">VLOOKUP('HocPhi_BienLaiThuTien (2)'!$H608,'[2]du lieu in the'!$B$2:$C$875,2,0)</f>
        <v>711AA4677981</v>
      </c>
      <c r="B608" t="s">
        <v>200</v>
      </c>
      <c r="C608">
        <v>2955000</v>
      </c>
      <c r="D608">
        <f t="shared" si="9"/>
        <v>2955000</v>
      </c>
      <c r="E608">
        <v>30023</v>
      </c>
      <c r="F608" t="s">
        <v>1235</v>
      </c>
      <c r="H608" t="s">
        <v>201</v>
      </c>
      <c r="J608" t="s">
        <v>1237</v>
      </c>
    </row>
    <row r="609" spans="1:10">
      <c r="A609" t="str">
        <f ca="1">VLOOKUP('HocPhi_BienLaiThuTien (2)'!$H609,'[2]du lieu in the'!$B$2:$C$875,2,0)</f>
        <v>711AD3878832</v>
      </c>
      <c r="B609" t="s">
        <v>202</v>
      </c>
      <c r="C609">
        <v>2955000</v>
      </c>
      <c r="D609">
        <f t="shared" si="9"/>
        <v>2955000</v>
      </c>
      <c r="E609">
        <v>30024</v>
      </c>
      <c r="F609" t="s">
        <v>1235</v>
      </c>
      <c r="H609" t="s">
        <v>203</v>
      </c>
      <c r="J609" t="s">
        <v>1237</v>
      </c>
    </row>
    <row r="610" spans="1:10">
      <c r="A610" t="str">
        <f ca="1">VLOOKUP('HocPhi_BienLaiThuTien (2)'!$H610,'[2]du lieu in the'!$B$2:$C$875,2,0)</f>
        <v>711AD3878291</v>
      </c>
      <c r="B610" t="s">
        <v>204</v>
      </c>
      <c r="C610">
        <v>2955000</v>
      </c>
      <c r="D610">
        <f t="shared" si="9"/>
        <v>2955000</v>
      </c>
      <c r="E610">
        <v>30025</v>
      </c>
      <c r="F610" t="s">
        <v>1235</v>
      </c>
      <c r="H610" t="s">
        <v>205</v>
      </c>
      <c r="J610" t="s">
        <v>1237</v>
      </c>
    </row>
    <row r="611" spans="1:10">
      <c r="A611" t="str">
        <f ca="1">VLOOKUP('HocPhi_BienLaiThuTien (2)'!$H611,'[2]du lieu in the'!$B$2:$C$875,2,0)</f>
        <v>711AD3878844</v>
      </c>
      <c r="B611" t="s">
        <v>206</v>
      </c>
      <c r="C611">
        <v>2955000</v>
      </c>
      <c r="D611">
        <f t="shared" si="9"/>
        <v>2955000</v>
      </c>
      <c r="E611">
        <v>30026</v>
      </c>
      <c r="F611" t="s">
        <v>1235</v>
      </c>
      <c r="H611" t="s">
        <v>207</v>
      </c>
      <c r="J611" t="s">
        <v>1237</v>
      </c>
    </row>
    <row r="612" spans="1:10">
      <c r="A612" t="str">
        <f ca="1">VLOOKUP('HocPhi_BienLaiThuTien (2)'!$H612,'[2]du lieu in the'!$B$2:$C$875,2,0)</f>
        <v>711AD3878856</v>
      </c>
      <c r="B612" t="s">
        <v>208</v>
      </c>
      <c r="C612">
        <v>2955000</v>
      </c>
      <c r="D612">
        <f t="shared" si="9"/>
        <v>2955000</v>
      </c>
      <c r="E612">
        <v>30027</v>
      </c>
      <c r="F612" t="s">
        <v>1235</v>
      </c>
      <c r="H612" t="s">
        <v>209</v>
      </c>
      <c r="J612" t="s">
        <v>1237</v>
      </c>
    </row>
    <row r="613" spans="1:10">
      <c r="A613" t="str">
        <f ca="1">VLOOKUP('HocPhi_BienLaiThuTien (2)'!$H613,'[2]du lieu in the'!$B$2:$C$875,2,0)</f>
        <v>711AD3878868</v>
      </c>
      <c r="B613" t="s">
        <v>210</v>
      </c>
      <c r="C613">
        <v>2955000</v>
      </c>
      <c r="D613">
        <f t="shared" si="9"/>
        <v>2955000</v>
      </c>
      <c r="E613">
        <v>30028</v>
      </c>
      <c r="F613" t="s">
        <v>1235</v>
      </c>
      <c r="H613" t="s">
        <v>211</v>
      </c>
      <c r="J613" t="s">
        <v>1237</v>
      </c>
    </row>
    <row r="614" spans="1:10">
      <c r="A614" t="str">
        <f ca="1">VLOOKUP('HocPhi_BienLaiThuTien (2)'!$H614,'[2]du lieu in the'!$B$2:$C$875,2,0)</f>
        <v>711AD3878323</v>
      </c>
      <c r="B614" t="s">
        <v>212</v>
      </c>
      <c r="C614">
        <v>2955000</v>
      </c>
      <c r="D614">
        <f t="shared" si="9"/>
        <v>2955000</v>
      </c>
      <c r="E614">
        <v>30029</v>
      </c>
      <c r="F614" t="s">
        <v>1235</v>
      </c>
      <c r="H614" t="s">
        <v>213</v>
      </c>
      <c r="J614" t="s">
        <v>1237</v>
      </c>
    </row>
    <row r="615" spans="1:10">
      <c r="A615" t="str">
        <f ca="1">VLOOKUP('HocPhi_BienLaiThuTien (2)'!$H615,'[2]du lieu in the'!$B$2:$C$875,2,0)</f>
        <v>711AD3878871</v>
      </c>
      <c r="B615" t="s">
        <v>214</v>
      </c>
      <c r="C615">
        <v>2955000</v>
      </c>
      <c r="D615">
        <f t="shared" si="9"/>
        <v>2955000</v>
      </c>
      <c r="E615">
        <v>30030</v>
      </c>
      <c r="F615" t="s">
        <v>1235</v>
      </c>
      <c r="H615" t="s">
        <v>215</v>
      </c>
      <c r="J615" t="s">
        <v>1237</v>
      </c>
    </row>
    <row r="616" spans="1:10">
      <c r="A616" t="str">
        <f ca="1">VLOOKUP('HocPhi_BienLaiThuTien (2)'!$H616,'[2]du lieu in the'!$B$2:$C$875,2,0)</f>
        <v>711AD3878331</v>
      </c>
      <c r="B616" t="s">
        <v>216</v>
      </c>
      <c r="C616">
        <v>2955000</v>
      </c>
      <c r="D616">
        <f t="shared" si="9"/>
        <v>2955000</v>
      </c>
      <c r="E616">
        <v>30031</v>
      </c>
      <c r="F616" t="s">
        <v>1235</v>
      </c>
      <c r="H616" t="s">
        <v>217</v>
      </c>
      <c r="J616" t="s">
        <v>1237</v>
      </c>
    </row>
    <row r="617" spans="1:10">
      <c r="A617" t="str">
        <f ca="1">VLOOKUP('HocPhi_BienLaiThuTien (2)'!$H617,'[2]du lieu in the'!$B$2:$C$875,2,0)</f>
        <v>711AD3878883</v>
      </c>
      <c r="B617" t="s">
        <v>218</v>
      </c>
      <c r="C617">
        <v>2955000</v>
      </c>
      <c r="D617">
        <f t="shared" si="9"/>
        <v>2955000</v>
      </c>
      <c r="E617">
        <v>30032</v>
      </c>
      <c r="F617" t="s">
        <v>1235</v>
      </c>
      <c r="H617" t="s">
        <v>219</v>
      </c>
      <c r="J617" t="s">
        <v>1237</v>
      </c>
    </row>
    <row r="618" spans="1:10">
      <c r="A618" t="str">
        <f ca="1">VLOOKUP('HocPhi_BienLaiThuTien (2)'!$H618,'[2]du lieu in the'!$B$2:$C$875,2,0)</f>
        <v>711AD3878347</v>
      </c>
      <c r="B618" t="s">
        <v>220</v>
      </c>
      <c r="C618">
        <v>2955000</v>
      </c>
      <c r="D618">
        <f t="shared" si="9"/>
        <v>2955000</v>
      </c>
      <c r="E618">
        <v>30033</v>
      </c>
      <c r="F618" t="s">
        <v>1235</v>
      </c>
      <c r="H618" t="s">
        <v>221</v>
      </c>
      <c r="J618" t="s">
        <v>1237</v>
      </c>
    </row>
    <row r="619" spans="1:10">
      <c r="A619" t="str">
        <f ca="1">VLOOKUP('HocPhi_BienLaiThuTien (2)'!$H619,'[2]du lieu in the'!$B$2:$C$875,2,0)</f>
        <v>711AD3878895</v>
      </c>
      <c r="B619" t="s">
        <v>222</v>
      </c>
      <c r="C619">
        <v>2955000</v>
      </c>
      <c r="D619">
        <f t="shared" si="9"/>
        <v>2955000</v>
      </c>
      <c r="E619">
        <v>30034</v>
      </c>
      <c r="F619" t="s">
        <v>1235</v>
      </c>
      <c r="H619" t="s">
        <v>223</v>
      </c>
      <c r="J619" t="s">
        <v>1237</v>
      </c>
    </row>
    <row r="620" spans="1:10">
      <c r="A620" t="str">
        <f ca="1">VLOOKUP('HocPhi_BienLaiThuTien (2)'!$H620,'[2]du lieu in the'!$B$2:$C$875,2,0)</f>
        <v>711AC9440744</v>
      </c>
      <c r="B620" t="s">
        <v>224</v>
      </c>
      <c r="C620">
        <v>2955000</v>
      </c>
      <c r="D620">
        <f t="shared" si="9"/>
        <v>2955000</v>
      </c>
      <c r="E620">
        <v>30035</v>
      </c>
      <c r="F620" t="s">
        <v>1235</v>
      </c>
      <c r="H620" t="s">
        <v>225</v>
      </c>
      <c r="J620" t="s">
        <v>1237</v>
      </c>
    </row>
    <row r="621" spans="1:10">
      <c r="A621" t="str">
        <f ca="1">VLOOKUP('HocPhi_BienLaiThuTien (2)'!$H621,'[2]du lieu in the'!$B$2:$C$875,2,0)</f>
        <v>711AD5192582</v>
      </c>
      <c r="B621" t="s">
        <v>226</v>
      </c>
      <c r="C621">
        <v>2955000</v>
      </c>
      <c r="D621">
        <f t="shared" si="9"/>
        <v>2955000</v>
      </c>
      <c r="E621">
        <v>30036</v>
      </c>
      <c r="F621" t="s">
        <v>1235</v>
      </c>
      <c r="H621" t="s">
        <v>227</v>
      </c>
      <c r="J621" t="s">
        <v>1237</v>
      </c>
    </row>
    <row r="622" spans="1:10">
      <c r="A622" t="str">
        <f ca="1">VLOOKUP('HocPhi_BienLaiThuTien (2)'!$H622,'[2]du lieu in the'!$B$2:$C$875,2,0)</f>
        <v>711AC0089385</v>
      </c>
      <c r="B622" t="s">
        <v>228</v>
      </c>
      <c r="C622">
        <v>2955000</v>
      </c>
      <c r="D622">
        <f t="shared" si="9"/>
        <v>2955000</v>
      </c>
      <c r="E622">
        <v>30037</v>
      </c>
      <c r="F622" t="s">
        <v>1235</v>
      </c>
      <c r="H622" t="s">
        <v>229</v>
      </c>
      <c r="J622" t="s">
        <v>1237</v>
      </c>
    </row>
    <row r="623" spans="1:10">
      <c r="A623" t="str">
        <f ca="1">VLOOKUP('HocPhi_BienLaiThuTien (2)'!$H623,'[2]du lieu in the'!$B$2:$C$875,2,0)</f>
        <v>711AD5192488</v>
      </c>
      <c r="B623" t="s">
        <v>230</v>
      </c>
      <c r="C623">
        <v>2955000</v>
      </c>
      <c r="D623">
        <f t="shared" si="9"/>
        <v>2955000</v>
      </c>
      <c r="E623">
        <v>30038</v>
      </c>
      <c r="F623" t="s">
        <v>1235</v>
      </c>
      <c r="H623" t="s">
        <v>231</v>
      </c>
      <c r="J623" t="s">
        <v>1237</v>
      </c>
    </row>
    <row r="624" spans="1:10">
      <c r="A624" t="str">
        <f ca="1">VLOOKUP('HocPhi_BienLaiThuTien (2)'!$H624,'[2]du lieu in the'!$B$2:$C$875,2,0)</f>
        <v>711AD5192594</v>
      </c>
      <c r="B624" t="s">
        <v>232</v>
      </c>
      <c r="C624">
        <v>2955000</v>
      </c>
      <c r="D624">
        <f t="shared" si="9"/>
        <v>2955000</v>
      </c>
      <c r="E624">
        <v>30039</v>
      </c>
      <c r="F624" t="s">
        <v>1235</v>
      </c>
      <c r="H624" t="s">
        <v>233</v>
      </c>
      <c r="J624" t="s">
        <v>1237</v>
      </c>
    </row>
    <row r="625" spans="1:10">
      <c r="A625" t="str">
        <f ca="1">VLOOKUP('HocPhi_BienLaiThuTien (2)'!$H625,'[2]du lieu in the'!$B$2:$C$875,2,0)</f>
        <v>711AD5192685</v>
      </c>
      <c r="B625" t="s">
        <v>234</v>
      </c>
      <c r="C625">
        <v>127500</v>
      </c>
      <c r="D625">
        <f t="shared" si="9"/>
        <v>127500</v>
      </c>
      <c r="E625">
        <v>30040</v>
      </c>
      <c r="F625" t="s">
        <v>1235</v>
      </c>
      <c r="H625" t="s">
        <v>235</v>
      </c>
      <c r="J625" t="s">
        <v>1237</v>
      </c>
    </row>
    <row r="626" spans="1:10">
      <c r="A626" t="str">
        <f ca="1">VLOOKUP('HocPhi_BienLaiThuTien (2)'!$H626,'[2]du lieu in the'!$B$2:$C$875,2,0)</f>
        <v>711AC0089421</v>
      </c>
      <c r="B626" t="s">
        <v>236</v>
      </c>
      <c r="C626">
        <v>2955000</v>
      </c>
      <c r="D626">
        <f t="shared" si="9"/>
        <v>2955000</v>
      </c>
      <c r="E626">
        <v>30041</v>
      </c>
      <c r="F626" t="s">
        <v>1235</v>
      </c>
      <c r="H626" t="s">
        <v>237</v>
      </c>
      <c r="J626" t="s">
        <v>1237</v>
      </c>
    </row>
    <row r="627" spans="1:10">
      <c r="A627" t="str">
        <f ca="1">VLOOKUP('HocPhi_BienLaiThuTien (2)'!$H627,'[2]du lieu in the'!$B$2:$C$875,2,0)</f>
        <v>711AD0841903</v>
      </c>
      <c r="B627" t="s">
        <v>1464</v>
      </c>
      <c r="C627">
        <v>2955000</v>
      </c>
      <c r="D627">
        <f t="shared" si="9"/>
        <v>2955000</v>
      </c>
      <c r="E627">
        <v>30042</v>
      </c>
      <c r="F627" t="s">
        <v>1235</v>
      </c>
      <c r="H627" t="s">
        <v>238</v>
      </c>
      <c r="J627" t="s">
        <v>1237</v>
      </c>
    </row>
    <row r="628" spans="1:10">
      <c r="A628" t="str">
        <f ca="1">VLOOKUP('HocPhi_BienLaiThuTien (2)'!$H628,'[2]du lieu in the'!$B$2:$C$875,2,0)</f>
        <v>711AD5192697</v>
      </c>
      <c r="B628" t="s">
        <v>1470</v>
      </c>
      <c r="C628">
        <v>2955000</v>
      </c>
      <c r="D628">
        <f t="shared" si="9"/>
        <v>2955000</v>
      </c>
      <c r="E628">
        <v>30043</v>
      </c>
      <c r="F628" t="s">
        <v>1235</v>
      </c>
      <c r="H628" t="s">
        <v>239</v>
      </c>
      <c r="J628" t="s">
        <v>1237</v>
      </c>
    </row>
    <row r="629" spans="1:10">
      <c r="A629" t="str">
        <f ca="1">VLOOKUP('HocPhi_BienLaiThuTien (2)'!$H629,'[2]du lieu in the'!$B$2:$C$875,2,0)</f>
        <v>711AC5309835</v>
      </c>
      <c r="B629" t="s">
        <v>240</v>
      </c>
      <c r="C629">
        <v>2955000</v>
      </c>
      <c r="D629">
        <f t="shared" si="9"/>
        <v>2955000</v>
      </c>
      <c r="E629">
        <v>30044</v>
      </c>
      <c r="F629" t="s">
        <v>1235</v>
      </c>
      <c r="H629" t="s">
        <v>241</v>
      </c>
      <c r="J629" t="s">
        <v>1237</v>
      </c>
    </row>
    <row r="630" spans="1:10">
      <c r="A630" t="str">
        <f ca="1">VLOOKUP('HocPhi_BienLaiThuTien (2)'!$H630,'[2]du lieu in the'!$B$2:$C$875,2,0)</f>
        <v>711AB9471903</v>
      </c>
      <c r="B630" t="s">
        <v>242</v>
      </c>
      <c r="C630">
        <v>2565000</v>
      </c>
      <c r="D630">
        <f t="shared" si="9"/>
        <v>2565000</v>
      </c>
      <c r="E630">
        <v>30045</v>
      </c>
      <c r="F630" t="s">
        <v>1235</v>
      </c>
      <c r="H630" t="s">
        <v>243</v>
      </c>
      <c r="J630" t="s">
        <v>1237</v>
      </c>
    </row>
    <row r="631" spans="1:10">
      <c r="A631" t="str">
        <f ca="1">VLOOKUP('HocPhi_BienLaiThuTien (2)'!$H631,'[2]du lieu in the'!$B$2:$C$875,2,0)</f>
        <v>711AD5192706</v>
      </c>
      <c r="B631" t="s">
        <v>244</v>
      </c>
      <c r="C631">
        <v>2955000</v>
      </c>
      <c r="D631">
        <f t="shared" si="9"/>
        <v>2955000</v>
      </c>
      <c r="E631">
        <v>30046</v>
      </c>
      <c r="F631" t="s">
        <v>1235</v>
      </c>
      <c r="H631" t="s">
        <v>245</v>
      </c>
      <c r="J631" t="s">
        <v>1237</v>
      </c>
    </row>
    <row r="632" spans="1:10">
      <c r="A632" t="str">
        <f ca="1">VLOOKUP('HocPhi_BienLaiThuTien (2)'!$H632,'[2]du lieu in the'!$B$2:$C$875,2,0)</f>
        <v>711AD5192491</v>
      </c>
      <c r="B632" t="s">
        <v>246</v>
      </c>
      <c r="C632">
        <v>2955000</v>
      </c>
      <c r="D632">
        <f t="shared" si="9"/>
        <v>2955000</v>
      </c>
      <c r="E632">
        <v>30047</v>
      </c>
      <c r="F632" t="s">
        <v>1235</v>
      </c>
      <c r="H632" t="s">
        <v>247</v>
      </c>
      <c r="J632" t="s">
        <v>1237</v>
      </c>
    </row>
    <row r="633" spans="1:10">
      <c r="A633" t="str">
        <f ca="1">VLOOKUP('HocPhi_BienLaiThuTien (2)'!$H633,'[2]du lieu in the'!$B$2:$C$875,2,0)</f>
        <v>711AD5192603</v>
      </c>
      <c r="B633" t="s">
        <v>248</v>
      </c>
      <c r="C633">
        <v>2565000</v>
      </c>
      <c r="D633">
        <f t="shared" si="9"/>
        <v>2565000</v>
      </c>
      <c r="E633">
        <v>30048</v>
      </c>
      <c r="F633" t="s">
        <v>1235</v>
      </c>
      <c r="H633" t="s">
        <v>249</v>
      </c>
      <c r="J633" t="s">
        <v>1237</v>
      </c>
    </row>
    <row r="634" spans="1:10">
      <c r="A634" s="1" t="e">
        <f ca="1">VLOOKUP('HocPhi_BienLaiThuTien (2)'!$H634,'[2]du lieu in the'!$B$2:$C$875,2,0)</f>
        <v>#N/A</v>
      </c>
      <c r="B634" s="1" t="s">
        <v>1891</v>
      </c>
      <c r="C634">
        <v>2955000</v>
      </c>
      <c r="D634">
        <f t="shared" si="9"/>
        <v>2955000</v>
      </c>
      <c r="E634">
        <v>30049</v>
      </c>
      <c r="F634" t="s">
        <v>1235</v>
      </c>
      <c r="H634" t="s">
        <v>250</v>
      </c>
      <c r="J634" t="s">
        <v>1237</v>
      </c>
    </row>
    <row r="635" spans="1:10">
      <c r="A635" t="str">
        <f ca="1">VLOOKUP('HocPhi_BienLaiThuTien (2)'!$H635,'[2]du lieu in the'!$B$2:$C$875,2,0)</f>
        <v>711AD5192509</v>
      </c>
      <c r="B635" t="s">
        <v>251</v>
      </c>
      <c r="C635">
        <v>2955000</v>
      </c>
      <c r="D635">
        <f t="shared" si="9"/>
        <v>2955000</v>
      </c>
      <c r="E635">
        <v>30050</v>
      </c>
      <c r="F635" t="s">
        <v>1235</v>
      </c>
      <c r="H635" t="s">
        <v>252</v>
      </c>
      <c r="J635" t="s">
        <v>1237</v>
      </c>
    </row>
    <row r="636" spans="1:10">
      <c r="A636" t="str">
        <f ca="1">VLOOKUP('HocPhi_BienLaiThuTien (2)'!$H636,'[2]du lieu in the'!$B$2:$C$875,2,0)</f>
        <v>711AD5192619</v>
      </c>
      <c r="B636" t="s">
        <v>253</v>
      </c>
      <c r="C636">
        <v>2955000</v>
      </c>
      <c r="D636">
        <f t="shared" si="9"/>
        <v>2955000</v>
      </c>
      <c r="E636">
        <v>30051</v>
      </c>
      <c r="F636" t="s">
        <v>1235</v>
      </c>
      <c r="H636" t="s">
        <v>254</v>
      </c>
      <c r="J636" t="s">
        <v>1237</v>
      </c>
    </row>
    <row r="637" spans="1:10">
      <c r="A637" t="str">
        <f ca="1">VLOOKUP('HocPhi_BienLaiThuTien (2)'!$H637,'[2]du lieu in the'!$B$2:$C$875,2,0)</f>
        <v>711AD5192713</v>
      </c>
      <c r="B637" t="s">
        <v>255</v>
      </c>
      <c r="C637">
        <v>2955000</v>
      </c>
      <c r="D637">
        <f t="shared" si="9"/>
        <v>2955000</v>
      </c>
      <c r="E637">
        <v>30052</v>
      </c>
      <c r="F637" t="s">
        <v>1235</v>
      </c>
      <c r="H637" t="s">
        <v>256</v>
      </c>
      <c r="J637" t="s">
        <v>1237</v>
      </c>
    </row>
    <row r="638" spans="1:10">
      <c r="A638" t="str">
        <f ca="1">VLOOKUP('HocPhi_BienLaiThuTien (2)'!$H638,'[2]du lieu in the'!$B$2:$C$875,2,0)</f>
        <v>711AD5192512</v>
      </c>
      <c r="B638" t="s">
        <v>257</v>
      </c>
      <c r="C638">
        <v>2955000</v>
      </c>
      <c r="D638">
        <f t="shared" si="9"/>
        <v>2955000</v>
      </c>
      <c r="E638">
        <v>30053</v>
      </c>
      <c r="F638" t="s">
        <v>1235</v>
      </c>
      <c r="H638" t="s">
        <v>258</v>
      </c>
      <c r="J638" t="s">
        <v>1237</v>
      </c>
    </row>
    <row r="639" spans="1:10">
      <c r="A639" t="str">
        <f ca="1">VLOOKUP('HocPhi_BienLaiThuTien (2)'!$H639,'[2]du lieu in the'!$B$2:$C$875,2,0)</f>
        <v>711AD5192622</v>
      </c>
      <c r="B639" t="s">
        <v>259</v>
      </c>
      <c r="C639">
        <v>2955000</v>
      </c>
      <c r="D639">
        <f t="shared" si="9"/>
        <v>2955000</v>
      </c>
      <c r="E639">
        <v>30054</v>
      </c>
      <c r="F639" t="s">
        <v>1235</v>
      </c>
      <c r="H639" t="s">
        <v>260</v>
      </c>
      <c r="J639" t="s">
        <v>1237</v>
      </c>
    </row>
    <row r="640" spans="1:10">
      <c r="A640" t="str">
        <f ca="1">VLOOKUP('HocPhi_BienLaiThuTien (2)'!$H640,'[2]du lieu in the'!$B$2:$C$875,2,0)</f>
        <v>711AD5192721</v>
      </c>
      <c r="B640" t="s">
        <v>261</v>
      </c>
      <c r="C640">
        <v>2955000</v>
      </c>
      <c r="D640">
        <f t="shared" si="9"/>
        <v>2955000</v>
      </c>
      <c r="E640">
        <v>30055</v>
      </c>
      <c r="F640" t="s">
        <v>1235</v>
      </c>
      <c r="H640" t="s">
        <v>262</v>
      </c>
      <c r="J640" t="s">
        <v>1237</v>
      </c>
    </row>
    <row r="641" spans="1:10">
      <c r="A641" t="str">
        <f ca="1">VLOOKUP('HocPhi_BienLaiThuTien (2)'!$H641,'[2]du lieu in the'!$B$2:$C$875,2,0)</f>
        <v>711AD5192524</v>
      </c>
      <c r="B641" t="s">
        <v>263</v>
      </c>
      <c r="C641">
        <v>2955000</v>
      </c>
      <c r="D641">
        <f t="shared" si="9"/>
        <v>2955000</v>
      </c>
      <c r="E641">
        <v>30056</v>
      </c>
      <c r="F641" t="s">
        <v>1235</v>
      </c>
      <c r="H641" t="s">
        <v>264</v>
      </c>
      <c r="J641" t="s">
        <v>1237</v>
      </c>
    </row>
    <row r="642" spans="1:10">
      <c r="A642" t="str">
        <f ca="1">VLOOKUP('HocPhi_BienLaiThuTien (2)'!$H642,'[2]du lieu in the'!$B$2:$C$875,2,0)</f>
        <v>711AD1770672</v>
      </c>
      <c r="B642" t="s">
        <v>1627</v>
      </c>
      <c r="C642">
        <v>2955000</v>
      </c>
      <c r="D642">
        <f t="shared" ref="D642:D705" si="10">C642+I642</f>
        <v>2955000</v>
      </c>
      <c r="E642">
        <v>30057</v>
      </c>
      <c r="F642" t="s">
        <v>1235</v>
      </c>
      <c r="H642" t="s">
        <v>265</v>
      </c>
      <c r="J642" t="s">
        <v>1237</v>
      </c>
    </row>
    <row r="643" spans="1:10">
      <c r="A643" t="str">
        <f ca="1">VLOOKUP('HocPhi_BienLaiThuTien (2)'!$H643,'[2]du lieu in the'!$B$2:$C$875,2,0)</f>
        <v>711AD5192733</v>
      </c>
      <c r="B643" t="s">
        <v>266</v>
      </c>
      <c r="C643">
        <v>2955000</v>
      </c>
      <c r="D643">
        <f t="shared" si="10"/>
        <v>2955000</v>
      </c>
      <c r="E643">
        <v>30058</v>
      </c>
      <c r="F643" t="s">
        <v>1235</v>
      </c>
      <c r="H643" t="s">
        <v>267</v>
      </c>
      <c r="J643" t="s">
        <v>1237</v>
      </c>
    </row>
    <row r="644" spans="1:10">
      <c r="A644" t="str">
        <f ca="1">VLOOKUP('HocPhi_BienLaiThuTien (2)'!$H644,'[2]du lieu in the'!$B$2:$C$875,2,0)</f>
        <v>711AD5192536</v>
      </c>
      <c r="B644" t="s">
        <v>268</v>
      </c>
      <c r="C644">
        <v>2955000</v>
      </c>
      <c r="D644">
        <f t="shared" si="10"/>
        <v>2955000</v>
      </c>
      <c r="E644">
        <v>30059</v>
      </c>
      <c r="F644" t="s">
        <v>1235</v>
      </c>
      <c r="H644" t="s">
        <v>269</v>
      </c>
      <c r="J644" t="s">
        <v>1237</v>
      </c>
    </row>
    <row r="645" spans="1:10">
      <c r="A645" t="str">
        <f ca="1">VLOOKUP('HocPhi_BienLaiThuTien (2)'!$H645,'[2]du lieu in the'!$B$2:$C$875,2,0)</f>
        <v>711AD5192634</v>
      </c>
      <c r="B645" t="s">
        <v>1827</v>
      </c>
      <c r="C645">
        <v>2955000</v>
      </c>
      <c r="D645">
        <f t="shared" si="10"/>
        <v>2955000</v>
      </c>
      <c r="E645">
        <v>30060</v>
      </c>
      <c r="F645" t="s">
        <v>1235</v>
      </c>
      <c r="H645" t="s">
        <v>270</v>
      </c>
      <c r="J645" t="s">
        <v>1237</v>
      </c>
    </row>
    <row r="646" spans="1:10">
      <c r="A646" t="str">
        <f ca="1">VLOOKUP('HocPhi_BienLaiThuTien (2)'!$H646,'[2]du lieu in the'!$B$2:$C$875,2,0)</f>
        <v>711AD5192749</v>
      </c>
      <c r="B646" t="s">
        <v>1687</v>
      </c>
      <c r="C646">
        <v>127500</v>
      </c>
      <c r="D646">
        <f t="shared" si="10"/>
        <v>127500</v>
      </c>
      <c r="E646">
        <v>30061</v>
      </c>
      <c r="F646" t="s">
        <v>1235</v>
      </c>
      <c r="H646" t="s">
        <v>271</v>
      </c>
      <c r="J646" t="s">
        <v>1237</v>
      </c>
    </row>
    <row r="647" spans="1:10">
      <c r="A647" t="str">
        <f ca="1">VLOOKUP('HocPhi_BienLaiThuTien (2)'!$H647,'[2]du lieu in the'!$B$2:$C$875,2,0)</f>
        <v>711AC4515108</v>
      </c>
      <c r="B647" t="s">
        <v>272</v>
      </c>
      <c r="C647">
        <v>1980000</v>
      </c>
      <c r="D647">
        <f t="shared" si="10"/>
        <v>1980000</v>
      </c>
      <c r="E647">
        <v>30062</v>
      </c>
      <c r="F647" t="s">
        <v>1235</v>
      </c>
      <c r="H647" t="s">
        <v>273</v>
      </c>
      <c r="J647" t="s">
        <v>1237</v>
      </c>
    </row>
    <row r="648" spans="1:10">
      <c r="A648" t="str">
        <f ca="1">VLOOKUP('HocPhi_BienLaiThuTien (2)'!$H648,'[2]du lieu in the'!$B$2:$C$875,2,0)</f>
        <v>711AC5372739</v>
      </c>
      <c r="B648" t="s">
        <v>275</v>
      </c>
      <c r="C648">
        <v>127500</v>
      </c>
      <c r="D648">
        <f t="shared" si="10"/>
        <v>127500</v>
      </c>
      <c r="E648">
        <v>30063</v>
      </c>
      <c r="F648" t="s">
        <v>1235</v>
      </c>
      <c r="H648" t="s">
        <v>276</v>
      </c>
      <c r="J648" t="s">
        <v>1237</v>
      </c>
    </row>
    <row r="649" spans="1:10">
      <c r="A649" t="str">
        <f ca="1">VLOOKUP('HocPhi_BienLaiThuTien (2)'!$H649,'[2]du lieu in the'!$B$2:$C$875,2,0)</f>
        <v>711AD5192752</v>
      </c>
      <c r="B649" t="s">
        <v>277</v>
      </c>
      <c r="C649">
        <v>127500</v>
      </c>
      <c r="D649">
        <f t="shared" si="10"/>
        <v>127500</v>
      </c>
      <c r="E649">
        <v>30064</v>
      </c>
      <c r="F649" t="s">
        <v>1235</v>
      </c>
      <c r="H649" t="s">
        <v>278</v>
      </c>
      <c r="J649" t="s">
        <v>1237</v>
      </c>
    </row>
    <row r="650" spans="1:10">
      <c r="A650" t="str">
        <f ca="1">VLOOKUP('HocPhi_BienLaiThuTien (2)'!$H650,'[2]du lieu in the'!$B$2:$C$875,2,0)</f>
        <v>711AC9636143</v>
      </c>
      <c r="B650" t="s">
        <v>279</v>
      </c>
      <c r="C650">
        <v>2955000</v>
      </c>
      <c r="D650">
        <f t="shared" si="10"/>
        <v>2955000</v>
      </c>
      <c r="E650">
        <v>30065</v>
      </c>
      <c r="F650" t="s">
        <v>1235</v>
      </c>
      <c r="H650" t="s">
        <v>280</v>
      </c>
      <c r="J650" t="s">
        <v>1237</v>
      </c>
    </row>
    <row r="651" spans="1:10">
      <c r="A651" t="str">
        <f ca="1">VLOOKUP('HocPhi_BienLaiThuTien (2)'!$H651,'[2]du lieu in the'!$B$2:$C$875,2,0)</f>
        <v>711AD5192646</v>
      </c>
      <c r="B651" t="s">
        <v>1851</v>
      </c>
      <c r="C651">
        <v>2955000</v>
      </c>
      <c r="D651">
        <f t="shared" si="10"/>
        <v>2955000</v>
      </c>
      <c r="E651">
        <v>30066</v>
      </c>
      <c r="F651" t="s">
        <v>1235</v>
      </c>
      <c r="H651" t="s">
        <v>281</v>
      </c>
      <c r="J651" t="s">
        <v>1237</v>
      </c>
    </row>
    <row r="652" spans="1:10">
      <c r="A652" t="str">
        <f ca="1">VLOOKUP('HocPhi_BienLaiThuTien (2)'!$H652,'[2]du lieu in the'!$B$2:$C$875,2,0)</f>
        <v>711AD5192764</v>
      </c>
      <c r="B652" t="s">
        <v>282</v>
      </c>
      <c r="C652">
        <v>127500</v>
      </c>
      <c r="D652">
        <f t="shared" si="10"/>
        <v>127500</v>
      </c>
      <c r="E652">
        <v>30067</v>
      </c>
      <c r="F652" t="s">
        <v>1235</v>
      </c>
      <c r="H652" t="s">
        <v>283</v>
      </c>
      <c r="J652" t="s">
        <v>1237</v>
      </c>
    </row>
    <row r="653" spans="1:10">
      <c r="A653" t="str">
        <f ca="1">VLOOKUP('HocPhi_BienLaiThuTien (2)'!$H653,'[2]du lieu in the'!$B$2:$C$875,2,0)</f>
        <v>711AC9229562</v>
      </c>
      <c r="B653" t="s">
        <v>2151</v>
      </c>
      <c r="C653">
        <v>2955000</v>
      </c>
      <c r="D653">
        <f t="shared" si="10"/>
        <v>2955000</v>
      </c>
      <c r="E653">
        <v>30068</v>
      </c>
      <c r="F653" t="s">
        <v>1235</v>
      </c>
      <c r="H653" t="s">
        <v>284</v>
      </c>
      <c r="J653" t="s">
        <v>1237</v>
      </c>
    </row>
    <row r="654" spans="1:10">
      <c r="A654" t="str">
        <f ca="1">VLOOKUP('HocPhi_BienLaiThuTien (2)'!$H654,'[2]du lieu in the'!$B$2:$C$875,2,0)</f>
        <v>711AA9608678</v>
      </c>
      <c r="B654" t="s">
        <v>285</v>
      </c>
      <c r="C654">
        <v>2955000</v>
      </c>
      <c r="D654">
        <f t="shared" si="10"/>
        <v>2955000</v>
      </c>
      <c r="E654">
        <v>30069</v>
      </c>
      <c r="F654" t="s">
        <v>1235</v>
      </c>
      <c r="H654" t="s">
        <v>286</v>
      </c>
      <c r="J654" t="s">
        <v>1237</v>
      </c>
    </row>
    <row r="655" spans="1:10">
      <c r="A655" t="str">
        <f ca="1">VLOOKUP('HocPhi_BienLaiThuTien (2)'!$H655,'[2]du lieu in the'!$B$2:$C$875,2,0)</f>
        <v>711AD5192551</v>
      </c>
      <c r="B655" t="s">
        <v>287</v>
      </c>
      <c r="C655">
        <v>2955000</v>
      </c>
      <c r="D655">
        <f t="shared" si="10"/>
        <v>2955000</v>
      </c>
      <c r="E655">
        <v>30070</v>
      </c>
      <c r="F655" t="s">
        <v>1235</v>
      </c>
      <c r="H655" t="s">
        <v>288</v>
      </c>
      <c r="J655" t="s">
        <v>1237</v>
      </c>
    </row>
    <row r="656" spans="1:10">
      <c r="A656" t="str">
        <f ca="1">VLOOKUP('HocPhi_BienLaiThuTien (2)'!$H656,'[2]du lieu in the'!$B$2:$C$875,2,0)</f>
        <v>711AD5192658</v>
      </c>
      <c r="B656" t="s">
        <v>289</v>
      </c>
      <c r="C656">
        <v>2955000</v>
      </c>
      <c r="D656">
        <f t="shared" si="10"/>
        <v>2955000</v>
      </c>
      <c r="E656">
        <v>30071</v>
      </c>
      <c r="F656" t="s">
        <v>1235</v>
      </c>
      <c r="H656" t="s">
        <v>290</v>
      </c>
      <c r="J656" t="s">
        <v>1237</v>
      </c>
    </row>
    <row r="657" spans="1:10">
      <c r="A657" t="str">
        <f ca="1">VLOOKUP('HocPhi_BienLaiThuTien (2)'!$H657,'[2]du lieu in the'!$B$2:$C$875,2,0)</f>
        <v>711AD0092783</v>
      </c>
      <c r="B657" t="s">
        <v>291</v>
      </c>
      <c r="C657">
        <v>2955000</v>
      </c>
      <c r="D657">
        <f t="shared" si="10"/>
        <v>2955000</v>
      </c>
      <c r="E657">
        <v>30072</v>
      </c>
      <c r="F657" t="s">
        <v>1235</v>
      </c>
      <c r="H657" t="s">
        <v>292</v>
      </c>
      <c r="J657" t="s">
        <v>1237</v>
      </c>
    </row>
    <row r="658" spans="1:10">
      <c r="A658" t="str">
        <f ca="1">VLOOKUP('HocPhi_BienLaiThuTien (2)'!$H658,'[2]du lieu in the'!$B$2:$C$875,2,0)</f>
        <v>711AD5192563</v>
      </c>
      <c r="B658" t="s">
        <v>293</v>
      </c>
      <c r="C658">
        <v>1590000</v>
      </c>
      <c r="D658">
        <f t="shared" si="10"/>
        <v>1590000</v>
      </c>
      <c r="E658">
        <v>30073</v>
      </c>
      <c r="F658" t="s">
        <v>1235</v>
      </c>
      <c r="H658" t="s">
        <v>294</v>
      </c>
      <c r="J658" t="s">
        <v>1237</v>
      </c>
    </row>
    <row r="659" spans="1:10">
      <c r="A659" t="str">
        <f ca="1">VLOOKUP('HocPhi_BienLaiThuTien (2)'!$H659,'[2]du lieu in the'!$B$2:$C$875,2,0)</f>
        <v>711AD4217094</v>
      </c>
      <c r="B659" t="s">
        <v>1334</v>
      </c>
      <c r="C659">
        <v>2955000</v>
      </c>
      <c r="D659">
        <f t="shared" si="10"/>
        <v>2955000</v>
      </c>
      <c r="E659">
        <v>30074</v>
      </c>
      <c r="F659" t="s">
        <v>1235</v>
      </c>
      <c r="H659" t="s">
        <v>295</v>
      </c>
      <c r="J659" t="s">
        <v>1237</v>
      </c>
    </row>
    <row r="660" spans="1:10">
      <c r="A660" t="str">
        <f ca="1">VLOOKUP('HocPhi_BienLaiThuTien (2)'!$H660,'[2]du lieu in the'!$B$2:$C$875,2,0)</f>
        <v>711AD5192776</v>
      </c>
      <c r="B660" t="s">
        <v>296</v>
      </c>
      <c r="C660">
        <v>2955000</v>
      </c>
      <c r="D660">
        <f t="shared" si="10"/>
        <v>2955000</v>
      </c>
      <c r="E660">
        <v>30075</v>
      </c>
      <c r="F660" t="s">
        <v>1235</v>
      </c>
      <c r="H660" t="s">
        <v>297</v>
      </c>
      <c r="J660" t="s">
        <v>1237</v>
      </c>
    </row>
    <row r="661" spans="1:10">
      <c r="A661" t="str">
        <f ca="1">VLOOKUP('HocPhi_BienLaiThuTien (2)'!$H661,'[2]du lieu in the'!$B$2:$C$875,2,0)</f>
        <v>711AD5192579</v>
      </c>
      <c r="B661" t="s">
        <v>298</v>
      </c>
      <c r="C661">
        <v>2955000</v>
      </c>
      <c r="D661">
        <f t="shared" si="10"/>
        <v>2955000</v>
      </c>
      <c r="E661">
        <v>30076</v>
      </c>
      <c r="F661" t="s">
        <v>1235</v>
      </c>
      <c r="H661" t="s">
        <v>299</v>
      </c>
      <c r="J661" t="s">
        <v>1237</v>
      </c>
    </row>
    <row r="662" spans="1:10">
      <c r="A662" t="str">
        <f ca="1">VLOOKUP('HocPhi_BienLaiThuTien (2)'!$H662,'[2]du lieu in the'!$B$2:$C$875,2,0)</f>
        <v>711AD5192661</v>
      </c>
      <c r="B662" t="s">
        <v>300</v>
      </c>
      <c r="C662">
        <v>2955000</v>
      </c>
      <c r="D662">
        <f t="shared" si="10"/>
        <v>2955000</v>
      </c>
      <c r="E662">
        <v>30077</v>
      </c>
      <c r="F662" t="s">
        <v>1235</v>
      </c>
      <c r="H662" t="s">
        <v>301</v>
      </c>
      <c r="J662" t="s">
        <v>1237</v>
      </c>
    </row>
    <row r="663" spans="1:10">
      <c r="A663" t="str">
        <f ca="1">VLOOKUP('HocPhi_BienLaiThuTien (2)'!$H663,'[2]du lieu in the'!$B$2:$C$875,2,0)</f>
        <v>711AD5192788</v>
      </c>
      <c r="B663" t="s">
        <v>302</v>
      </c>
      <c r="C663">
        <v>2955000</v>
      </c>
      <c r="D663">
        <f t="shared" si="10"/>
        <v>2955000</v>
      </c>
      <c r="E663">
        <v>30078</v>
      </c>
      <c r="F663" t="s">
        <v>1235</v>
      </c>
      <c r="H663" t="s">
        <v>303</v>
      </c>
      <c r="J663" t="s">
        <v>1237</v>
      </c>
    </row>
    <row r="664" spans="1:10">
      <c r="A664" t="str">
        <f ca="1">VLOOKUP('HocPhi_BienLaiThuTien (2)'!$H664,'[2]du lieu in the'!$B$2:$C$875,2,0)</f>
        <v>711AD4333501</v>
      </c>
      <c r="B664" t="s">
        <v>1470</v>
      </c>
      <c r="C664">
        <v>1590000</v>
      </c>
      <c r="D664">
        <f t="shared" si="10"/>
        <v>1590000</v>
      </c>
      <c r="E664">
        <v>30079</v>
      </c>
      <c r="F664" t="s">
        <v>1235</v>
      </c>
      <c r="H664" t="s">
        <v>304</v>
      </c>
      <c r="J664" t="s">
        <v>1237</v>
      </c>
    </row>
    <row r="665" spans="1:10">
      <c r="A665" t="str">
        <f ca="1">VLOOKUP('HocPhi_BienLaiThuTien (2)'!$H665,'[2]du lieu in the'!$B$2:$C$875,2,0)</f>
        <v>711AD0842133</v>
      </c>
      <c r="B665" t="s">
        <v>305</v>
      </c>
      <c r="C665">
        <v>2565000</v>
      </c>
      <c r="D665">
        <f t="shared" si="10"/>
        <v>2565000</v>
      </c>
      <c r="E665">
        <v>30080</v>
      </c>
      <c r="F665" t="s">
        <v>1235</v>
      </c>
      <c r="H665" t="s">
        <v>306</v>
      </c>
      <c r="J665" t="s">
        <v>1237</v>
      </c>
    </row>
    <row r="666" spans="1:10">
      <c r="A666" t="str">
        <f ca="1">VLOOKUP('HocPhi_BienLaiThuTien (2)'!$H666,'[2]du lieu in the'!$B$2:$C$875,2,0)</f>
        <v>711AD5192673</v>
      </c>
      <c r="B666" t="s">
        <v>307</v>
      </c>
      <c r="C666">
        <v>2955000</v>
      </c>
      <c r="D666">
        <f t="shared" si="10"/>
        <v>2955000</v>
      </c>
      <c r="E666">
        <v>30081</v>
      </c>
      <c r="F666" t="s">
        <v>1235</v>
      </c>
      <c r="H666" t="s">
        <v>308</v>
      </c>
      <c r="J666" t="s">
        <v>1237</v>
      </c>
    </row>
    <row r="667" spans="1:10">
      <c r="A667" t="str">
        <f ca="1">VLOOKUP('HocPhi_BienLaiThuTien (2)'!$H667,'[2]du lieu in the'!$B$2:$C$875,2,0)</f>
        <v>711AD3877122</v>
      </c>
      <c r="B667" t="s">
        <v>309</v>
      </c>
      <c r="C667">
        <v>2955000</v>
      </c>
      <c r="D667">
        <f t="shared" si="10"/>
        <v>2955000</v>
      </c>
      <c r="E667">
        <v>30082</v>
      </c>
      <c r="F667" t="s">
        <v>1235</v>
      </c>
      <c r="H667" t="s">
        <v>310</v>
      </c>
      <c r="J667" t="s">
        <v>1237</v>
      </c>
    </row>
    <row r="668" spans="1:10">
      <c r="A668" t="str">
        <f ca="1">VLOOKUP('HocPhi_BienLaiThuTien (2)'!$H668,'[2]du lieu in the'!$B$2:$C$875,2,0)</f>
        <v>711AD0398611</v>
      </c>
      <c r="B668" t="s">
        <v>1356</v>
      </c>
      <c r="C668">
        <v>2955000</v>
      </c>
      <c r="D668">
        <f t="shared" si="10"/>
        <v>2955000</v>
      </c>
      <c r="E668">
        <v>30083</v>
      </c>
      <c r="F668" t="s">
        <v>1235</v>
      </c>
      <c r="H668" t="s">
        <v>311</v>
      </c>
      <c r="J668" t="s">
        <v>1237</v>
      </c>
    </row>
    <row r="669" spans="1:10">
      <c r="A669" t="str">
        <f ca="1">VLOOKUP('HocPhi_BienLaiThuTien (2)'!$H669,'[2]du lieu in the'!$B$2:$C$875,2,0)</f>
        <v>711AD0398623</v>
      </c>
      <c r="B669" t="s">
        <v>312</v>
      </c>
      <c r="C669">
        <v>2955000</v>
      </c>
      <c r="D669">
        <f t="shared" si="10"/>
        <v>2955000</v>
      </c>
      <c r="E669">
        <v>30084</v>
      </c>
      <c r="F669" t="s">
        <v>1235</v>
      </c>
      <c r="H669" t="s">
        <v>313</v>
      </c>
      <c r="J669" t="s">
        <v>1237</v>
      </c>
    </row>
    <row r="670" spans="1:10">
      <c r="A670" t="str">
        <f ca="1">VLOOKUP('HocPhi_BienLaiThuTien (2)'!$H670,'[2]du lieu in the'!$B$2:$C$875,2,0)</f>
        <v>711AD3877146</v>
      </c>
      <c r="B670" t="s">
        <v>314</v>
      </c>
      <c r="C670">
        <v>2955000</v>
      </c>
      <c r="D670">
        <f t="shared" si="10"/>
        <v>2955000</v>
      </c>
      <c r="E670">
        <v>30085</v>
      </c>
      <c r="F670" t="s">
        <v>1235</v>
      </c>
      <c r="H670" t="s">
        <v>315</v>
      </c>
      <c r="J670" t="s">
        <v>1237</v>
      </c>
    </row>
    <row r="671" spans="1:10">
      <c r="A671" t="str">
        <f ca="1">VLOOKUP('HocPhi_BienLaiThuTien (2)'!$H671,'[2]du lieu in the'!$B$2:$C$875,2,0)</f>
        <v>711AD3877158</v>
      </c>
      <c r="B671" t="s">
        <v>316</v>
      </c>
      <c r="C671">
        <v>2955000</v>
      </c>
      <c r="D671">
        <f t="shared" si="10"/>
        <v>2955000</v>
      </c>
      <c r="E671">
        <v>30086</v>
      </c>
      <c r="F671" t="s">
        <v>1235</v>
      </c>
      <c r="H671" t="s">
        <v>317</v>
      </c>
      <c r="J671" t="s">
        <v>1237</v>
      </c>
    </row>
    <row r="672" spans="1:10">
      <c r="A672" t="str">
        <f ca="1">VLOOKUP('HocPhi_BienLaiThuTien (2)'!$H672,'[2]du lieu in the'!$B$2:$C$875,2,0)</f>
        <v>711AD3877161</v>
      </c>
      <c r="B672" t="s">
        <v>318</v>
      </c>
      <c r="C672">
        <v>2955000</v>
      </c>
      <c r="D672">
        <f t="shared" si="10"/>
        <v>2955000</v>
      </c>
      <c r="E672">
        <v>30087</v>
      </c>
      <c r="F672" t="s">
        <v>1235</v>
      </c>
      <c r="H672" t="s">
        <v>319</v>
      </c>
      <c r="J672" t="s">
        <v>1237</v>
      </c>
    </row>
    <row r="673" spans="1:10">
      <c r="A673" t="str">
        <f ca="1">VLOOKUP('HocPhi_BienLaiThuTien (2)'!$H673,'[2]du lieu in the'!$B$2:$C$875,2,0)</f>
        <v>711AD3877185</v>
      </c>
      <c r="B673" t="s">
        <v>320</v>
      </c>
      <c r="C673">
        <v>2955000</v>
      </c>
      <c r="D673">
        <f t="shared" si="10"/>
        <v>2955000</v>
      </c>
      <c r="E673">
        <v>30088</v>
      </c>
      <c r="F673" t="s">
        <v>1235</v>
      </c>
      <c r="H673" t="s">
        <v>321</v>
      </c>
      <c r="J673" t="s">
        <v>1237</v>
      </c>
    </row>
    <row r="674" spans="1:10">
      <c r="A674" t="str">
        <f ca="1">VLOOKUP('HocPhi_BienLaiThuTien (2)'!$H674,'[2]du lieu in the'!$B$2:$C$875,2,0)</f>
        <v>711AD3133532</v>
      </c>
      <c r="B674" t="s">
        <v>322</v>
      </c>
      <c r="C674">
        <v>2955000</v>
      </c>
      <c r="D674">
        <f t="shared" si="10"/>
        <v>2955000</v>
      </c>
      <c r="E674">
        <v>30089</v>
      </c>
      <c r="F674" t="s">
        <v>1235</v>
      </c>
      <c r="H674" t="s">
        <v>323</v>
      </c>
      <c r="J674" t="s">
        <v>1237</v>
      </c>
    </row>
    <row r="675" spans="1:10">
      <c r="A675" t="str">
        <f ca="1">VLOOKUP('HocPhi_BienLaiThuTien (2)'!$H675,'[2]du lieu in the'!$B$2:$C$875,2,0)</f>
        <v>711AD3877197</v>
      </c>
      <c r="B675" t="s">
        <v>324</v>
      </c>
      <c r="C675">
        <v>2955000</v>
      </c>
      <c r="D675">
        <f t="shared" si="10"/>
        <v>2955000</v>
      </c>
      <c r="E675">
        <v>30090</v>
      </c>
      <c r="F675" t="s">
        <v>1235</v>
      </c>
      <c r="H675" t="s">
        <v>325</v>
      </c>
      <c r="J675" t="s">
        <v>1237</v>
      </c>
    </row>
    <row r="676" spans="1:10">
      <c r="A676" t="str">
        <f ca="1">VLOOKUP('HocPhi_BienLaiThuTien (2)'!$H676,'[2]du lieu in the'!$B$2:$C$875,2,0)</f>
        <v>711AD3877206</v>
      </c>
      <c r="B676" t="s">
        <v>326</v>
      </c>
      <c r="C676">
        <v>2955000</v>
      </c>
      <c r="D676">
        <f t="shared" si="10"/>
        <v>2955000</v>
      </c>
      <c r="E676">
        <v>30091</v>
      </c>
      <c r="F676" t="s">
        <v>1235</v>
      </c>
      <c r="H676" t="s">
        <v>327</v>
      </c>
      <c r="J676" t="s">
        <v>1237</v>
      </c>
    </row>
    <row r="677" spans="1:10">
      <c r="A677" t="str">
        <f ca="1">VLOOKUP('HocPhi_BienLaiThuTien (2)'!$H677,'[2]du lieu in the'!$B$2:$C$875,2,0)</f>
        <v>711AD3877213</v>
      </c>
      <c r="B677" t="s">
        <v>1869</v>
      </c>
      <c r="C677">
        <v>2955000</v>
      </c>
      <c r="D677">
        <f t="shared" si="10"/>
        <v>2955000</v>
      </c>
      <c r="E677">
        <v>30092</v>
      </c>
      <c r="F677" t="s">
        <v>1235</v>
      </c>
      <c r="H677" t="s">
        <v>328</v>
      </c>
      <c r="J677" t="s">
        <v>1237</v>
      </c>
    </row>
    <row r="678" spans="1:10">
      <c r="A678" t="str">
        <f ca="1">VLOOKUP('HocPhi_BienLaiThuTien (2)'!$H678,'[2]du lieu in the'!$B$2:$C$875,2,0)</f>
        <v>711AD0717775</v>
      </c>
      <c r="B678" t="s">
        <v>329</v>
      </c>
      <c r="C678">
        <v>2955000</v>
      </c>
      <c r="D678">
        <f t="shared" si="10"/>
        <v>2955000</v>
      </c>
      <c r="E678">
        <v>30093</v>
      </c>
      <c r="F678" t="s">
        <v>1235</v>
      </c>
      <c r="H678" t="s">
        <v>330</v>
      </c>
      <c r="J678" t="s">
        <v>1237</v>
      </c>
    </row>
    <row r="679" spans="1:10">
      <c r="A679" t="str">
        <f ca="1">VLOOKUP('HocPhi_BienLaiThuTien (2)'!$H679,'[2]du lieu in the'!$B$2:$C$875,2,0)</f>
        <v>711AD3877221</v>
      </c>
      <c r="B679" t="s">
        <v>331</v>
      </c>
      <c r="C679">
        <v>2955000</v>
      </c>
      <c r="D679">
        <f t="shared" si="10"/>
        <v>2955000</v>
      </c>
      <c r="E679">
        <v>30094</v>
      </c>
      <c r="F679" t="s">
        <v>1235</v>
      </c>
      <c r="H679" t="s">
        <v>332</v>
      </c>
      <c r="J679" t="s">
        <v>1237</v>
      </c>
    </row>
    <row r="680" spans="1:10">
      <c r="A680" t="str">
        <f ca="1">VLOOKUP('HocPhi_BienLaiThuTien (2)'!$H680,'[2]du lieu in the'!$B$2:$C$875,2,0)</f>
        <v>711AD3877233</v>
      </c>
      <c r="B680" t="s">
        <v>333</v>
      </c>
      <c r="C680">
        <v>2955000</v>
      </c>
      <c r="D680">
        <f t="shared" si="10"/>
        <v>2955000</v>
      </c>
      <c r="E680">
        <v>30095</v>
      </c>
      <c r="F680" t="s">
        <v>1235</v>
      </c>
      <c r="H680" t="s">
        <v>334</v>
      </c>
      <c r="J680" t="s">
        <v>1237</v>
      </c>
    </row>
    <row r="681" spans="1:10">
      <c r="A681" t="str">
        <f ca="1">VLOOKUP('HocPhi_BienLaiThuTien (2)'!$H681,'[2]du lieu in the'!$B$2:$C$875,2,0)</f>
        <v>711AD3877249</v>
      </c>
      <c r="B681" t="s">
        <v>335</v>
      </c>
      <c r="C681">
        <v>2955000</v>
      </c>
      <c r="D681">
        <f t="shared" si="10"/>
        <v>2955000</v>
      </c>
      <c r="E681">
        <v>30096</v>
      </c>
      <c r="F681" t="s">
        <v>1235</v>
      </c>
      <c r="H681" t="s">
        <v>336</v>
      </c>
      <c r="J681" t="s">
        <v>1237</v>
      </c>
    </row>
    <row r="682" spans="1:10">
      <c r="A682" t="str">
        <f ca="1">VLOOKUP('HocPhi_BienLaiThuTien (2)'!$H682,'[2]du lieu in the'!$B$2:$C$875,2,0)</f>
        <v>711AD3877252</v>
      </c>
      <c r="B682" t="s">
        <v>337</v>
      </c>
      <c r="C682">
        <v>2955000</v>
      </c>
      <c r="D682">
        <f t="shared" si="10"/>
        <v>2955000</v>
      </c>
      <c r="E682">
        <v>30097</v>
      </c>
      <c r="F682" t="s">
        <v>1235</v>
      </c>
      <c r="H682" t="s">
        <v>338</v>
      </c>
      <c r="J682" t="s">
        <v>1237</v>
      </c>
    </row>
    <row r="683" spans="1:10">
      <c r="A683" t="str">
        <f ca="1">VLOOKUP('HocPhi_BienLaiThuTien (2)'!$H683,'[2]du lieu in the'!$B$2:$C$875,2,0)</f>
        <v>711AD3877264</v>
      </c>
      <c r="B683" t="s">
        <v>339</v>
      </c>
      <c r="C683">
        <v>2955000</v>
      </c>
      <c r="D683">
        <f t="shared" si="10"/>
        <v>2955000</v>
      </c>
      <c r="E683">
        <v>30098</v>
      </c>
      <c r="F683" t="s">
        <v>1235</v>
      </c>
      <c r="H683" t="s">
        <v>340</v>
      </c>
      <c r="J683" t="s">
        <v>1237</v>
      </c>
    </row>
    <row r="684" spans="1:10">
      <c r="A684" t="str">
        <f ca="1">VLOOKUP('HocPhi_BienLaiThuTien (2)'!$H684,'[2]du lieu in the'!$B$2:$C$875,2,0)</f>
        <v>711AD3877276</v>
      </c>
      <c r="B684" t="s">
        <v>341</v>
      </c>
      <c r="C684">
        <v>2175000</v>
      </c>
      <c r="D684">
        <f t="shared" si="10"/>
        <v>2175000</v>
      </c>
      <c r="E684">
        <v>30099</v>
      </c>
      <c r="F684" t="s">
        <v>1235</v>
      </c>
      <c r="H684" t="s">
        <v>342</v>
      </c>
      <c r="J684" t="s">
        <v>1237</v>
      </c>
    </row>
    <row r="685" spans="1:10">
      <c r="A685" t="str">
        <f ca="1">VLOOKUP('HocPhi_BienLaiThuTien (2)'!$H685,'[2]du lieu in the'!$B$2:$C$875,2,0)</f>
        <v>711AD3877288</v>
      </c>
      <c r="B685" t="s">
        <v>343</v>
      </c>
      <c r="C685">
        <v>2955000</v>
      </c>
      <c r="D685">
        <f t="shared" si="10"/>
        <v>2955000</v>
      </c>
      <c r="E685">
        <v>30100</v>
      </c>
      <c r="F685" t="s">
        <v>1235</v>
      </c>
      <c r="H685" t="s">
        <v>344</v>
      </c>
      <c r="J685" t="s">
        <v>1237</v>
      </c>
    </row>
    <row r="686" spans="1:10">
      <c r="A686" t="str">
        <f ca="1">VLOOKUP('HocPhi_BienLaiThuTien (2)'!$H686,'[2]du lieu in the'!$B$2:$C$875,2,0)</f>
        <v>711AD3877291</v>
      </c>
      <c r="B686" t="s">
        <v>345</v>
      </c>
      <c r="C686">
        <v>2955000</v>
      </c>
      <c r="D686">
        <f t="shared" si="10"/>
        <v>2955000</v>
      </c>
      <c r="E686">
        <v>30101</v>
      </c>
      <c r="F686" t="s">
        <v>1235</v>
      </c>
      <c r="H686" t="s">
        <v>346</v>
      </c>
      <c r="J686" t="s">
        <v>1237</v>
      </c>
    </row>
    <row r="687" spans="1:10">
      <c r="A687" t="str">
        <f ca="1">VLOOKUP('HocPhi_BienLaiThuTien (2)'!$H687,'[2]du lieu in the'!$B$2:$C$875,2,0)</f>
        <v>711AD3877304</v>
      </c>
      <c r="B687" t="s">
        <v>347</v>
      </c>
      <c r="C687">
        <v>2955000</v>
      </c>
      <c r="D687">
        <f t="shared" si="10"/>
        <v>2955000</v>
      </c>
      <c r="E687">
        <v>30102</v>
      </c>
      <c r="F687" t="s">
        <v>1235</v>
      </c>
      <c r="H687" t="s">
        <v>348</v>
      </c>
      <c r="J687" t="s">
        <v>1237</v>
      </c>
    </row>
    <row r="688" spans="1:10">
      <c r="A688" t="str">
        <f ca="1">VLOOKUP('HocPhi_BienLaiThuTien (2)'!$H688,'[2]du lieu in the'!$B$2:$C$875,2,0)</f>
        <v>711AD3877316</v>
      </c>
      <c r="B688" t="s">
        <v>349</v>
      </c>
      <c r="C688">
        <v>2955000</v>
      </c>
      <c r="D688">
        <f t="shared" si="10"/>
        <v>2955000</v>
      </c>
      <c r="E688">
        <v>30103</v>
      </c>
      <c r="F688" t="s">
        <v>1235</v>
      </c>
      <c r="H688" t="s">
        <v>350</v>
      </c>
      <c r="J688" t="s">
        <v>1237</v>
      </c>
    </row>
    <row r="689" spans="1:10">
      <c r="A689" t="str">
        <f ca="1">VLOOKUP('HocPhi_BienLaiThuTien (2)'!$H689,'[2]du lieu in the'!$B$2:$C$875,2,0)</f>
        <v>711AC0646984</v>
      </c>
      <c r="B689" t="s">
        <v>351</v>
      </c>
      <c r="C689">
        <v>2955000</v>
      </c>
      <c r="D689">
        <f t="shared" si="10"/>
        <v>2955000</v>
      </c>
      <c r="E689">
        <v>30104</v>
      </c>
      <c r="F689" t="s">
        <v>1235</v>
      </c>
      <c r="H689" t="s">
        <v>352</v>
      </c>
      <c r="J689" t="s">
        <v>1237</v>
      </c>
    </row>
    <row r="690" spans="1:10">
      <c r="A690" t="str">
        <f ca="1">VLOOKUP('HocPhi_BienLaiThuTien (2)'!$H690,'[2]du lieu in the'!$B$2:$C$875,2,0)</f>
        <v>711AD3877328</v>
      </c>
      <c r="B690" t="s">
        <v>353</v>
      </c>
      <c r="C690">
        <v>2955000</v>
      </c>
      <c r="D690">
        <f t="shared" si="10"/>
        <v>2955000</v>
      </c>
      <c r="E690">
        <v>30105</v>
      </c>
      <c r="F690" t="s">
        <v>1235</v>
      </c>
      <c r="H690" t="s">
        <v>354</v>
      </c>
      <c r="J690" t="s">
        <v>1237</v>
      </c>
    </row>
    <row r="691" spans="1:10">
      <c r="A691" t="str">
        <f ca="1">VLOOKUP('HocPhi_BienLaiThuTien (2)'!$H691,'[2]du lieu in the'!$B$2:$C$875,2,0)</f>
        <v>711AD3877343</v>
      </c>
      <c r="B691" t="s">
        <v>355</v>
      </c>
      <c r="C691">
        <v>2955000</v>
      </c>
      <c r="D691">
        <f t="shared" si="10"/>
        <v>2955000</v>
      </c>
      <c r="E691">
        <v>30106</v>
      </c>
      <c r="F691" t="s">
        <v>1235</v>
      </c>
      <c r="H691" t="s">
        <v>356</v>
      </c>
      <c r="J691" t="s">
        <v>1237</v>
      </c>
    </row>
    <row r="692" spans="1:10">
      <c r="A692" t="str">
        <f ca="1">VLOOKUP('HocPhi_BienLaiThuTien (2)'!$H692,'[2]du lieu in the'!$B$2:$C$875,2,0)</f>
        <v>711AD3877355</v>
      </c>
      <c r="B692" t="s">
        <v>357</v>
      </c>
      <c r="C692">
        <v>2955000</v>
      </c>
      <c r="D692">
        <f t="shared" si="10"/>
        <v>2955000</v>
      </c>
      <c r="E692">
        <v>30107</v>
      </c>
      <c r="F692" t="s">
        <v>1235</v>
      </c>
      <c r="H692" t="s">
        <v>358</v>
      </c>
      <c r="J692" t="s">
        <v>1237</v>
      </c>
    </row>
    <row r="693" spans="1:10">
      <c r="A693" t="str">
        <f ca="1">VLOOKUP('HocPhi_BienLaiThuTien (2)'!$H693,'[2]du lieu in the'!$B$2:$C$875,2,0)</f>
        <v>711AD3877367</v>
      </c>
      <c r="B693" t="s">
        <v>359</v>
      </c>
      <c r="C693">
        <v>2955000</v>
      </c>
      <c r="D693">
        <f t="shared" si="10"/>
        <v>2955000</v>
      </c>
      <c r="E693">
        <v>30108</v>
      </c>
      <c r="F693" t="s">
        <v>1235</v>
      </c>
      <c r="H693" t="s">
        <v>360</v>
      </c>
      <c r="J693" t="s">
        <v>1237</v>
      </c>
    </row>
    <row r="694" spans="1:10">
      <c r="A694" t="str">
        <f ca="1">VLOOKUP('HocPhi_BienLaiThuTien (2)'!$H694,'[2]du lieu in the'!$B$2:$C$875,2,0)</f>
        <v>711AD3877374</v>
      </c>
      <c r="B694" t="s">
        <v>361</v>
      </c>
      <c r="C694">
        <v>2955000</v>
      </c>
      <c r="D694">
        <f t="shared" si="10"/>
        <v>2955000</v>
      </c>
      <c r="E694">
        <v>30109</v>
      </c>
      <c r="F694" t="s">
        <v>1235</v>
      </c>
      <c r="H694" t="s">
        <v>362</v>
      </c>
      <c r="J694" t="s">
        <v>1237</v>
      </c>
    </row>
    <row r="695" spans="1:10">
      <c r="A695" t="str">
        <f ca="1">VLOOKUP('HocPhi_BienLaiThuTien (2)'!$H695,'[2]du lieu in the'!$B$2:$C$875,2,0)</f>
        <v>711AD3877382</v>
      </c>
      <c r="B695" t="s">
        <v>363</v>
      </c>
      <c r="C695">
        <v>2955000</v>
      </c>
      <c r="D695">
        <f t="shared" si="10"/>
        <v>2955000</v>
      </c>
      <c r="E695">
        <v>30110</v>
      </c>
      <c r="F695" t="s">
        <v>1235</v>
      </c>
      <c r="H695" t="s">
        <v>364</v>
      </c>
      <c r="J695" t="s">
        <v>1237</v>
      </c>
    </row>
    <row r="696" spans="1:10">
      <c r="A696" t="str">
        <f ca="1">VLOOKUP('HocPhi_BienLaiThuTien (2)'!$H696,'[2]du lieu in the'!$B$2:$C$875,2,0)</f>
        <v>711AD3877394</v>
      </c>
      <c r="B696" t="s">
        <v>365</v>
      </c>
      <c r="C696">
        <v>2565000</v>
      </c>
      <c r="D696">
        <f t="shared" si="10"/>
        <v>2565000</v>
      </c>
      <c r="E696">
        <v>30111</v>
      </c>
      <c r="F696" t="s">
        <v>1235</v>
      </c>
      <c r="H696" t="s">
        <v>366</v>
      </c>
      <c r="J696" t="s">
        <v>1237</v>
      </c>
    </row>
    <row r="697" spans="1:10">
      <c r="A697" t="str">
        <f ca="1">VLOOKUP('HocPhi_BienLaiThuTien (2)'!$H697,'[2]du lieu in the'!$B$2:$C$875,2,0)</f>
        <v>711AD3877403</v>
      </c>
      <c r="B697" t="s">
        <v>367</v>
      </c>
      <c r="C697">
        <v>2955000</v>
      </c>
      <c r="D697">
        <f t="shared" si="10"/>
        <v>2955000</v>
      </c>
      <c r="E697">
        <v>30112</v>
      </c>
      <c r="F697" t="s">
        <v>1235</v>
      </c>
      <c r="H697" t="s">
        <v>368</v>
      </c>
      <c r="J697" t="s">
        <v>1237</v>
      </c>
    </row>
    <row r="698" spans="1:10">
      <c r="A698" t="str">
        <f ca="1">VLOOKUP('HocPhi_BienLaiThuTien (2)'!$H698,'[2]du lieu in the'!$B$2:$C$875,2,0)</f>
        <v>711AD3877419</v>
      </c>
      <c r="B698" t="s">
        <v>369</v>
      </c>
      <c r="C698">
        <v>2955000</v>
      </c>
      <c r="D698">
        <f t="shared" si="10"/>
        <v>2955000</v>
      </c>
      <c r="E698">
        <v>30113</v>
      </c>
      <c r="F698" t="s">
        <v>1235</v>
      </c>
      <c r="H698" t="s">
        <v>370</v>
      </c>
      <c r="J698" t="s">
        <v>1237</v>
      </c>
    </row>
    <row r="699" spans="1:10">
      <c r="A699" t="str">
        <f ca="1">VLOOKUP('HocPhi_BienLaiThuTien (2)'!$H699,'[2]du lieu in the'!$B$2:$C$875,2,0)</f>
        <v>711AD3877422</v>
      </c>
      <c r="B699" t="s">
        <v>371</v>
      </c>
      <c r="C699">
        <v>127500</v>
      </c>
      <c r="D699">
        <f t="shared" si="10"/>
        <v>127500</v>
      </c>
      <c r="E699">
        <v>30114</v>
      </c>
      <c r="F699" t="s">
        <v>1235</v>
      </c>
      <c r="H699" t="s">
        <v>372</v>
      </c>
      <c r="J699" t="s">
        <v>1237</v>
      </c>
    </row>
    <row r="700" spans="1:10">
      <c r="A700" t="str">
        <f ca="1">VLOOKUP('HocPhi_BienLaiThuTien (2)'!$H700,'[2]du lieu in the'!$B$2:$C$875,2,0)</f>
        <v>711AD3877434</v>
      </c>
      <c r="B700" t="s">
        <v>373</v>
      </c>
      <c r="C700">
        <v>2955000</v>
      </c>
      <c r="D700">
        <f t="shared" si="10"/>
        <v>2955000</v>
      </c>
      <c r="E700">
        <v>30115</v>
      </c>
      <c r="F700" t="s">
        <v>1235</v>
      </c>
      <c r="H700" t="s">
        <v>374</v>
      </c>
      <c r="J700" t="s">
        <v>1237</v>
      </c>
    </row>
    <row r="701" spans="1:10">
      <c r="A701" t="str">
        <f ca="1">VLOOKUP('HocPhi_BienLaiThuTien (2)'!$H701,'[2]du lieu in the'!$B$2:$C$875,2,0)</f>
        <v>711AD3877446</v>
      </c>
      <c r="B701" t="s">
        <v>375</v>
      </c>
      <c r="C701">
        <v>2955000</v>
      </c>
      <c r="D701">
        <f t="shared" si="10"/>
        <v>2955000</v>
      </c>
      <c r="E701">
        <v>30116</v>
      </c>
      <c r="F701" t="s">
        <v>1235</v>
      </c>
      <c r="H701" t="s">
        <v>376</v>
      </c>
      <c r="J701" t="s">
        <v>1237</v>
      </c>
    </row>
    <row r="702" spans="1:10">
      <c r="A702" t="str">
        <f ca="1">VLOOKUP('HocPhi_BienLaiThuTien (2)'!$H702,'[2]du lieu in the'!$B$2:$C$875,2,0)</f>
        <v>711AD3877458</v>
      </c>
      <c r="B702" t="s">
        <v>377</v>
      </c>
      <c r="C702">
        <v>2955000</v>
      </c>
      <c r="D702">
        <f t="shared" si="10"/>
        <v>2955000</v>
      </c>
      <c r="E702">
        <v>30117</v>
      </c>
      <c r="F702" t="s">
        <v>1235</v>
      </c>
      <c r="H702" t="s">
        <v>378</v>
      </c>
      <c r="J702" t="s">
        <v>1237</v>
      </c>
    </row>
    <row r="703" spans="1:10">
      <c r="A703" t="str">
        <f ca="1">VLOOKUP('HocPhi_BienLaiThuTien (2)'!$H703,'[2]du lieu in the'!$B$2:$C$875,2,0)</f>
        <v>711AD3877461</v>
      </c>
      <c r="B703" t="s">
        <v>379</v>
      </c>
      <c r="C703">
        <v>2955000</v>
      </c>
      <c r="D703">
        <f t="shared" si="10"/>
        <v>2955000</v>
      </c>
      <c r="E703">
        <v>30118</v>
      </c>
      <c r="F703" t="s">
        <v>1235</v>
      </c>
      <c r="H703" t="s">
        <v>380</v>
      </c>
      <c r="J703" t="s">
        <v>1237</v>
      </c>
    </row>
    <row r="704" spans="1:10">
      <c r="A704" t="str">
        <f ca="1">VLOOKUP('HocPhi_BienLaiThuTien (2)'!$H704,'[2]du lieu in the'!$B$2:$C$875,2,0)</f>
        <v>711AD3877473</v>
      </c>
      <c r="B704" t="s">
        <v>381</v>
      </c>
      <c r="C704">
        <v>2955000</v>
      </c>
      <c r="D704">
        <f t="shared" si="10"/>
        <v>2955000</v>
      </c>
      <c r="E704">
        <v>30119</v>
      </c>
      <c r="F704" t="s">
        <v>1235</v>
      </c>
      <c r="H704" t="s">
        <v>382</v>
      </c>
      <c r="J704" t="s">
        <v>1237</v>
      </c>
    </row>
    <row r="705" spans="1:10">
      <c r="A705" t="str">
        <f ca="1">VLOOKUP('HocPhi_BienLaiThuTien (2)'!$H705,'[2]du lieu in the'!$B$2:$C$875,2,0)</f>
        <v>711AD3877485</v>
      </c>
      <c r="B705" t="s">
        <v>1627</v>
      </c>
      <c r="C705">
        <v>2955000</v>
      </c>
      <c r="D705">
        <f t="shared" si="10"/>
        <v>2955000</v>
      </c>
      <c r="E705">
        <v>30120</v>
      </c>
      <c r="F705" t="s">
        <v>1235</v>
      </c>
      <c r="H705" t="s">
        <v>383</v>
      </c>
      <c r="J705" t="s">
        <v>1237</v>
      </c>
    </row>
    <row r="706" spans="1:10">
      <c r="A706" t="str">
        <f ca="1">VLOOKUP('HocPhi_BienLaiThuTien (2)'!$H706,'[2]du lieu in the'!$B$2:$C$875,2,0)</f>
        <v>711AD3877497</v>
      </c>
      <c r="B706" t="s">
        <v>384</v>
      </c>
      <c r="C706">
        <v>2955000</v>
      </c>
      <c r="D706">
        <f t="shared" ref="D706:D737" si="11">C706+I706</f>
        <v>2955000</v>
      </c>
      <c r="E706">
        <v>30121</v>
      </c>
      <c r="F706" t="s">
        <v>1235</v>
      </c>
      <c r="H706" t="s">
        <v>385</v>
      </c>
      <c r="J706" t="s">
        <v>1237</v>
      </c>
    </row>
    <row r="707" spans="1:10">
      <c r="A707" t="str">
        <f ca="1">VLOOKUP('HocPhi_BienLaiThuTien (2)'!$H707,'[2]du lieu in the'!$B$2:$C$875,2,0)</f>
        <v>711AD3877506</v>
      </c>
      <c r="B707" t="s">
        <v>386</v>
      </c>
      <c r="C707">
        <v>2955000</v>
      </c>
      <c r="D707">
        <f t="shared" si="11"/>
        <v>2955000</v>
      </c>
      <c r="E707">
        <v>30122</v>
      </c>
      <c r="F707" t="s">
        <v>1235</v>
      </c>
      <c r="H707" t="s">
        <v>387</v>
      </c>
      <c r="J707" t="s">
        <v>1237</v>
      </c>
    </row>
    <row r="708" spans="1:10">
      <c r="A708" t="str">
        <f ca="1">VLOOKUP('HocPhi_BienLaiThuTien (2)'!$H708,'[2]du lieu in the'!$B$2:$C$875,2,0)</f>
        <v>711AD3877513</v>
      </c>
      <c r="B708" t="s">
        <v>388</v>
      </c>
      <c r="C708">
        <v>2955000</v>
      </c>
      <c r="D708">
        <f t="shared" si="11"/>
        <v>2955000</v>
      </c>
      <c r="E708">
        <v>30123</v>
      </c>
      <c r="F708" t="s">
        <v>1235</v>
      </c>
      <c r="H708" t="s">
        <v>389</v>
      </c>
      <c r="J708" t="s">
        <v>1237</v>
      </c>
    </row>
    <row r="709" spans="1:10">
      <c r="A709" t="str">
        <f ca="1">VLOOKUP('HocPhi_BienLaiThuTien (2)'!$H709,'[2]du lieu in the'!$B$2:$C$875,2,0)</f>
        <v>711AD3327354</v>
      </c>
      <c r="B709" t="s">
        <v>1687</v>
      </c>
      <c r="C709">
        <v>2955000</v>
      </c>
      <c r="D709">
        <f t="shared" si="11"/>
        <v>2955000</v>
      </c>
      <c r="E709">
        <v>30124</v>
      </c>
      <c r="F709" t="s">
        <v>1235</v>
      </c>
      <c r="H709" t="s">
        <v>390</v>
      </c>
      <c r="J709" t="s">
        <v>1237</v>
      </c>
    </row>
    <row r="710" spans="1:10">
      <c r="A710" t="str">
        <f ca="1">VLOOKUP('HocPhi_BienLaiThuTien (2)'!$H710,'[2]du lieu in the'!$B$2:$C$875,2,0)</f>
        <v>711AD3877521</v>
      </c>
      <c r="B710" t="s">
        <v>391</v>
      </c>
      <c r="C710">
        <v>2955000</v>
      </c>
      <c r="D710">
        <f t="shared" si="11"/>
        <v>2955000</v>
      </c>
      <c r="E710">
        <v>30125</v>
      </c>
      <c r="F710" t="s">
        <v>1235</v>
      </c>
      <c r="H710" t="s">
        <v>392</v>
      </c>
      <c r="J710" t="s">
        <v>1237</v>
      </c>
    </row>
    <row r="711" spans="1:10">
      <c r="A711" t="str">
        <f ca="1">VLOOKUP('HocPhi_BienLaiThuTien (2)'!$H711,'[2]du lieu in the'!$B$2:$C$875,2,0)</f>
        <v>711AB9162014</v>
      </c>
      <c r="B711" t="s">
        <v>173</v>
      </c>
      <c r="C711">
        <v>2955000</v>
      </c>
      <c r="D711">
        <f t="shared" si="11"/>
        <v>2955000</v>
      </c>
      <c r="E711">
        <v>30126</v>
      </c>
      <c r="F711" t="s">
        <v>1235</v>
      </c>
      <c r="H711" t="s">
        <v>393</v>
      </c>
      <c r="J711" t="s">
        <v>1237</v>
      </c>
    </row>
    <row r="712" spans="1:10">
      <c r="A712" t="str">
        <f ca="1">VLOOKUP('HocPhi_BienLaiThuTien (2)'!$H712,'[2]du lieu in the'!$B$2:$C$875,2,0)</f>
        <v>711AD3877549</v>
      </c>
      <c r="B712" t="s">
        <v>394</v>
      </c>
      <c r="C712">
        <v>2955000</v>
      </c>
      <c r="D712">
        <f t="shared" si="11"/>
        <v>2955000</v>
      </c>
      <c r="E712">
        <v>30127</v>
      </c>
      <c r="F712" t="s">
        <v>1235</v>
      </c>
      <c r="H712" t="s">
        <v>395</v>
      </c>
      <c r="J712" t="s">
        <v>1237</v>
      </c>
    </row>
    <row r="713" spans="1:10">
      <c r="A713" t="str">
        <f ca="1">VLOOKUP('HocPhi_BienLaiThuTien (2)'!$H713,'[2]du lieu in the'!$B$2:$C$875,2,0)</f>
        <v>711AD3877552</v>
      </c>
      <c r="B713" t="s">
        <v>396</v>
      </c>
      <c r="C713">
        <v>2955000</v>
      </c>
      <c r="D713">
        <f t="shared" si="11"/>
        <v>2955000</v>
      </c>
      <c r="E713">
        <v>30128</v>
      </c>
      <c r="F713" t="s">
        <v>1235</v>
      </c>
      <c r="H713" t="s">
        <v>397</v>
      </c>
      <c r="J713" t="s">
        <v>1237</v>
      </c>
    </row>
    <row r="714" spans="1:10">
      <c r="A714" t="str">
        <f ca="1">VLOOKUP('HocPhi_BienLaiThuTien (2)'!$H714,'[2]du lieu in the'!$B$2:$C$875,2,0)</f>
        <v>711AD3877564</v>
      </c>
      <c r="B714" t="s">
        <v>398</v>
      </c>
      <c r="C714">
        <v>2955000</v>
      </c>
      <c r="D714">
        <f t="shared" si="11"/>
        <v>2955000</v>
      </c>
      <c r="E714">
        <v>30129</v>
      </c>
      <c r="F714" t="s">
        <v>1235</v>
      </c>
      <c r="H714" t="s">
        <v>399</v>
      </c>
      <c r="J714" t="s">
        <v>1237</v>
      </c>
    </row>
    <row r="715" spans="1:10">
      <c r="A715" t="str">
        <f ca="1">VLOOKUP('HocPhi_BienLaiThuTien (2)'!$H715,'[2]du lieu in the'!$B$2:$C$875,2,0)</f>
        <v>711AD3877576</v>
      </c>
      <c r="B715" t="s">
        <v>180</v>
      </c>
      <c r="C715">
        <v>2955000</v>
      </c>
      <c r="D715">
        <f t="shared" si="11"/>
        <v>2955000</v>
      </c>
      <c r="E715">
        <v>30130</v>
      </c>
      <c r="F715" t="s">
        <v>1235</v>
      </c>
      <c r="H715" t="s">
        <v>400</v>
      </c>
      <c r="J715" t="s">
        <v>1237</v>
      </c>
    </row>
    <row r="716" spans="1:10">
      <c r="A716" t="str">
        <f ca="1">VLOOKUP('HocPhi_BienLaiThuTien (2)'!$H716,'[2]du lieu in the'!$B$2:$C$875,2,0)</f>
        <v>711AD3877588</v>
      </c>
      <c r="B716" t="s">
        <v>401</v>
      </c>
      <c r="C716">
        <v>2955000</v>
      </c>
      <c r="D716">
        <f t="shared" si="11"/>
        <v>2955000</v>
      </c>
      <c r="E716">
        <v>30131</v>
      </c>
      <c r="F716" t="s">
        <v>1235</v>
      </c>
      <c r="H716" t="s">
        <v>402</v>
      </c>
      <c r="J716" t="s">
        <v>1237</v>
      </c>
    </row>
    <row r="717" spans="1:10">
      <c r="A717" t="str">
        <f ca="1">VLOOKUP('HocPhi_BienLaiThuTien (2)'!$H717,'[2]du lieu in the'!$B$2:$C$875,2,0)</f>
        <v>711AB1995236</v>
      </c>
      <c r="B717" t="s">
        <v>403</v>
      </c>
      <c r="C717">
        <v>2955000</v>
      </c>
      <c r="D717">
        <f t="shared" si="11"/>
        <v>2955000</v>
      </c>
      <c r="E717">
        <v>30132</v>
      </c>
      <c r="F717" t="s">
        <v>1235</v>
      </c>
      <c r="H717" t="s">
        <v>404</v>
      </c>
      <c r="J717" t="s">
        <v>1237</v>
      </c>
    </row>
    <row r="718" spans="1:10">
      <c r="A718" t="str">
        <f ca="1">VLOOKUP('HocPhi_BienLaiThuTien (2)'!$H718,'[2]du lieu in the'!$B$2:$C$875,2,0)</f>
        <v>711AD3877591</v>
      </c>
      <c r="B718" t="s">
        <v>405</v>
      </c>
      <c r="C718">
        <v>2955000</v>
      </c>
      <c r="D718">
        <f t="shared" si="11"/>
        <v>2955000</v>
      </c>
      <c r="E718">
        <v>30133</v>
      </c>
      <c r="F718" t="s">
        <v>1235</v>
      </c>
      <c r="H718" t="s">
        <v>406</v>
      </c>
      <c r="J718" t="s">
        <v>1237</v>
      </c>
    </row>
    <row r="719" spans="1:10">
      <c r="A719" t="str">
        <f ca="1">VLOOKUP('HocPhi_BienLaiThuTien (2)'!$H719,'[2]du lieu in the'!$B$2:$C$875,2,0)</f>
        <v>711AD3877604</v>
      </c>
      <c r="B719" t="s">
        <v>407</v>
      </c>
      <c r="C719">
        <v>2955000</v>
      </c>
      <c r="D719">
        <f t="shared" si="11"/>
        <v>2955000</v>
      </c>
      <c r="E719">
        <v>30134</v>
      </c>
      <c r="F719" t="s">
        <v>1235</v>
      </c>
      <c r="H719" t="s">
        <v>408</v>
      </c>
      <c r="J719" t="s">
        <v>1237</v>
      </c>
    </row>
    <row r="720" spans="1:10">
      <c r="A720" t="str">
        <f ca="1">VLOOKUP('HocPhi_BienLaiThuTien (2)'!$H720,'[2]du lieu in the'!$B$2:$C$875,2,0)</f>
        <v>711AD0674994</v>
      </c>
      <c r="B720" t="s">
        <v>409</v>
      </c>
      <c r="C720">
        <v>1297500</v>
      </c>
      <c r="D720">
        <f t="shared" si="11"/>
        <v>1297500</v>
      </c>
      <c r="E720">
        <v>30135</v>
      </c>
      <c r="F720" t="s">
        <v>1235</v>
      </c>
      <c r="H720" t="s">
        <v>410</v>
      </c>
      <c r="J720" t="s">
        <v>1237</v>
      </c>
    </row>
    <row r="721" spans="1:10">
      <c r="A721" t="str">
        <f ca="1">VLOOKUP('HocPhi_BienLaiThuTien (2)'!$H721,'[2]du lieu in the'!$B$2:$C$875,2,0)</f>
        <v>711AD3877616</v>
      </c>
      <c r="B721" t="s">
        <v>411</v>
      </c>
      <c r="C721">
        <v>2955000</v>
      </c>
      <c r="D721">
        <f t="shared" si="11"/>
        <v>2955000</v>
      </c>
      <c r="E721">
        <v>30136</v>
      </c>
      <c r="F721" t="s">
        <v>1235</v>
      </c>
      <c r="H721" t="s">
        <v>412</v>
      </c>
      <c r="J721" t="s">
        <v>1237</v>
      </c>
    </row>
    <row r="722" spans="1:10">
      <c r="A722" t="str">
        <f ca="1">VLOOKUP('HocPhi_BienLaiThuTien (2)'!$H722,'[2]du lieu in the'!$B$2:$C$875,2,0)</f>
        <v>711AD3877628</v>
      </c>
      <c r="B722" t="s">
        <v>413</v>
      </c>
      <c r="C722">
        <v>2955000</v>
      </c>
      <c r="D722">
        <f t="shared" si="11"/>
        <v>2955000</v>
      </c>
      <c r="E722">
        <v>30137</v>
      </c>
      <c r="F722" t="s">
        <v>1235</v>
      </c>
      <c r="H722" t="s">
        <v>414</v>
      </c>
      <c r="J722" t="s">
        <v>1237</v>
      </c>
    </row>
    <row r="723" spans="1:10">
      <c r="A723" t="str">
        <f ca="1">VLOOKUP('HocPhi_BienLaiThuTien (2)'!$H723,'[2]du lieu in the'!$B$2:$C$875,2,0)</f>
        <v>711AD0729573</v>
      </c>
      <c r="B723" t="s">
        <v>415</v>
      </c>
      <c r="C723">
        <v>2955000</v>
      </c>
      <c r="D723">
        <f t="shared" si="11"/>
        <v>2955000</v>
      </c>
      <c r="E723">
        <v>30138</v>
      </c>
      <c r="F723" t="s">
        <v>1235</v>
      </c>
      <c r="H723" t="s">
        <v>416</v>
      </c>
      <c r="J723" t="s">
        <v>1237</v>
      </c>
    </row>
    <row r="724" spans="1:10">
      <c r="A724" t="str">
        <f ca="1">VLOOKUP('HocPhi_BienLaiThuTien (2)'!$H724,'[2]du lieu in the'!$B$2:$C$875,2,0)</f>
        <v>711AC9903709</v>
      </c>
      <c r="B724" t="s">
        <v>417</v>
      </c>
      <c r="C724">
        <v>2955000</v>
      </c>
      <c r="D724">
        <f t="shared" si="11"/>
        <v>2955000</v>
      </c>
      <c r="E724">
        <v>30139</v>
      </c>
      <c r="F724" t="s">
        <v>1235</v>
      </c>
      <c r="H724" t="s">
        <v>418</v>
      </c>
      <c r="J724" t="s">
        <v>1237</v>
      </c>
    </row>
    <row r="725" spans="1:10">
      <c r="A725" t="str">
        <f ca="1">VLOOKUP('HocPhi_BienLaiThuTien (2)'!$H725,'[2]du lieu in the'!$B$2:$C$875,2,0)</f>
        <v>711AD3877631</v>
      </c>
      <c r="B725" t="s">
        <v>419</v>
      </c>
      <c r="C725">
        <v>2955000</v>
      </c>
      <c r="D725">
        <f t="shared" si="11"/>
        <v>2955000</v>
      </c>
      <c r="E725">
        <v>30140</v>
      </c>
      <c r="F725" t="s">
        <v>1235</v>
      </c>
      <c r="H725" t="s">
        <v>420</v>
      </c>
      <c r="J725" t="s">
        <v>1237</v>
      </c>
    </row>
    <row r="726" spans="1:10">
      <c r="A726" t="str">
        <f ca="1">VLOOKUP('HocPhi_BienLaiThuTien (2)'!$H726,'[2]du lieu in the'!$B$2:$C$875,2,0)</f>
        <v>711AB3276351</v>
      </c>
      <c r="B726" t="s">
        <v>421</v>
      </c>
      <c r="C726">
        <v>3345000</v>
      </c>
      <c r="D726">
        <f t="shared" si="11"/>
        <v>3345000</v>
      </c>
      <c r="E726">
        <v>30141</v>
      </c>
      <c r="F726" t="s">
        <v>1235</v>
      </c>
      <c r="H726" t="s">
        <v>422</v>
      </c>
      <c r="J726" t="s">
        <v>1237</v>
      </c>
    </row>
    <row r="727" spans="1:10">
      <c r="A727" t="str">
        <f ca="1">VLOOKUP('HocPhi_BienLaiThuTien (2)'!$H727,'[2]du lieu in the'!$B$2:$C$875,2,0)</f>
        <v>711AC0805453</v>
      </c>
      <c r="B727" t="s">
        <v>423</v>
      </c>
      <c r="C727">
        <v>2955000</v>
      </c>
      <c r="D727">
        <f t="shared" si="11"/>
        <v>2955000</v>
      </c>
      <c r="E727">
        <v>30142</v>
      </c>
      <c r="F727" t="s">
        <v>1235</v>
      </c>
      <c r="H727" t="s">
        <v>424</v>
      </c>
      <c r="J727" t="s">
        <v>1237</v>
      </c>
    </row>
    <row r="728" spans="1:10">
      <c r="A728" t="str">
        <f ca="1">VLOOKUP('HocPhi_BienLaiThuTien (2)'!$H728,'[2]du lieu in the'!$B$2:$C$875,2,0)</f>
        <v>711AD3877643</v>
      </c>
      <c r="B728" t="s">
        <v>425</v>
      </c>
      <c r="C728">
        <v>2955000</v>
      </c>
      <c r="D728">
        <f t="shared" si="11"/>
        <v>2955000</v>
      </c>
      <c r="E728">
        <v>30143</v>
      </c>
      <c r="F728" t="s">
        <v>1235</v>
      </c>
      <c r="H728" t="s">
        <v>426</v>
      </c>
      <c r="J728" t="s">
        <v>1237</v>
      </c>
    </row>
    <row r="729" spans="1:10">
      <c r="A729" t="str">
        <f ca="1">VLOOKUP('HocPhi_BienLaiThuTien (2)'!$H729,'[2]du lieu in the'!$B$2:$C$875,2,0)</f>
        <v>711AD5192358</v>
      </c>
      <c r="B729" t="s">
        <v>427</v>
      </c>
      <c r="C729">
        <v>127500</v>
      </c>
      <c r="D729">
        <f t="shared" si="11"/>
        <v>127500</v>
      </c>
      <c r="E729">
        <v>30144</v>
      </c>
      <c r="F729" t="s">
        <v>1235</v>
      </c>
      <c r="H729" t="s">
        <v>428</v>
      </c>
      <c r="J729" t="s">
        <v>1237</v>
      </c>
    </row>
    <row r="730" spans="1:10">
      <c r="A730" t="str">
        <f ca="1">VLOOKUP('HocPhi_BienLaiThuTien (2)'!$H730,'[2]du lieu in the'!$B$2:$C$875,2,0)</f>
        <v>711AD5192361</v>
      </c>
      <c r="B730" t="s">
        <v>429</v>
      </c>
      <c r="C730">
        <v>2955000</v>
      </c>
      <c r="D730">
        <f t="shared" si="11"/>
        <v>2955000</v>
      </c>
      <c r="E730">
        <v>30145</v>
      </c>
      <c r="F730" t="s">
        <v>1235</v>
      </c>
      <c r="H730" t="s">
        <v>430</v>
      </c>
      <c r="J730" t="s">
        <v>1237</v>
      </c>
    </row>
    <row r="731" spans="1:10">
      <c r="A731" t="str">
        <f ca="1">VLOOKUP('HocPhi_BienLaiThuTien (2)'!$H731,'[2]du lieu in the'!$B$2:$C$875,2,0)</f>
        <v>711AD5192373</v>
      </c>
      <c r="B731" t="s">
        <v>431</v>
      </c>
      <c r="C731">
        <v>2955000</v>
      </c>
      <c r="D731">
        <f t="shared" si="11"/>
        <v>2955000</v>
      </c>
      <c r="E731">
        <v>30146</v>
      </c>
      <c r="F731" t="s">
        <v>1235</v>
      </c>
      <c r="H731" t="s">
        <v>432</v>
      </c>
      <c r="J731" t="s">
        <v>1237</v>
      </c>
    </row>
    <row r="732" spans="1:10">
      <c r="A732" t="str">
        <f ca="1">VLOOKUP('HocPhi_BienLaiThuTien (2)'!$H732,'[2]du lieu in the'!$B$2:$C$875,2,0)</f>
        <v>711AD5192334</v>
      </c>
      <c r="B732" t="s">
        <v>433</v>
      </c>
      <c r="C732">
        <v>2955000</v>
      </c>
      <c r="D732">
        <f t="shared" si="11"/>
        <v>2955000</v>
      </c>
      <c r="E732">
        <v>30147</v>
      </c>
      <c r="F732" t="s">
        <v>1235</v>
      </c>
      <c r="H732" t="s">
        <v>434</v>
      </c>
      <c r="J732" t="s">
        <v>1237</v>
      </c>
    </row>
    <row r="733" spans="1:10">
      <c r="A733" t="str">
        <f ca="1">VLOOKUP('HocPhi_BienLaiThuTien (2)'!$H733,'[2]du lieu in the'!$B$2:$C$875,2,0)</f>
        <v>711AD5192346</v>
      </c>
      <c r="B733" t="s">
        <v>435</v>
      </c>
      <c r="C733">
        <v>2955000</v>
      </c>
      <c r="D733">
        <f t="shared" si="11"/>
        <v>2955000</v>
      </c>
      <c r="E733">
        <v>30148</v>
      </c>
      <c r="F733" t="s">
        <v>1235</v>
      </c>
      <c r="H733" t="s">
        <v>436</v>
      </c>
      <c r="J733" t="s">
        <v>1237</v>
      </c>
    </row>
    <row r="734" spans="1:10">
      <c r="A734" t="str">
        <f ca="1">VLOOKUP('HocPhi_BienLaiThuTien (2)'!$H734,'[2]du lieu in the'!$B$2:$C$875,2,0)</f>
        <v>711AD0677373</v>
      </c>
      <c r="B734" t="s">
        <v>437</v>
      </c>
      <c r="C734">
        <v>2955000</v>
      </c>
      <c r="D734">
        <f t="shared" si="11"/>
        <v>2955000</v>
      </c>
      <c r="E734">
        <v>30149</v>
      </c>
      <c r="F734" t="s">
        <v>1235</v>
      </c>
      <c r="H734" t="s">
        <v>438</v>
      </c>
      <c r="J734" t="s">
        <v>1237</v>
      </c>
    </row>
    <row r="735" spans="1:10">
      <c r="A735" t="str">
        <f ca="1">VLOOKUP('HocPhi_BienLaiThuTien (2)'!$H735,'[2]du lieu in the'!$B$2:$C$875,2,0)</f>
        <v>711AC4511752</v>
      </c>
      <c r="B735" t="s">
        <v>439</v>
      </c>
      <c r="C735">
        <v>2955000</v>
      </c>
      <c r="D735">
        <f t="shared" si="11"/>
        <v>2955000</v>
      </c>
      <c r="E735">
        <v>30150</v>
      </c>
      <c r="F735" t="s">
        <v>1235</v>
      </c>
      <c r="H735" t="s">
        <v>440</v>
      </c>
      <c r="J735" t="s">
        <v>1237</v>
      </c>
    </row>
    <row r="736" spans="1:10">
      <c r="A736" t="str">
        <f ca="1">VLOOKUP('HocPhi_BienLaiThuTien (2)'!$H736,'[2]du lieu in the'!$B$2:$C$875,2,0)</f>
        <v>711AD5192322</v>
      </c>
      <c r="B736" t="s">
        <v>441</v>
      </c>
      <c r="C736">
        <v>2955000</v>
      </c>
      <c r="D736">
        <f t="shared" si="11"/>
        <v>2955000</v>
      </c>
      <c r="E736">
        <v>30151</v>
      </c>
      <c r="F736" t="s">
        <v>1235</v>
      </c>
      <c r="H736" t="s">
        <v>442</v>
      </c>
      <c r="J736" t="s">
        <v>1237</v>
      </c>
    </row>
    <row r="737" spans="1:10">
      <c r="A737" t="str">
        <f ca="1">VLOOKUP('HocPhi_BienLaiThuTien (2)'!$H737,'[2]du lieu in the'!$B$2:$C$875,2,0)</f>
        <v>711AD5192385</v>
      </c>
      <c r="B737" t="s">
        <v>443</v>
      </c>
      <c r="C737">
        <v>2955000</v>
      </c>
      <c r="D737">
        <f t="shared" si="11"/>
        <v>2955000</v>
      </c>
      <c r="E737">
        <v>30152</v>
      </c>
      <c r="F737" t="s">
        <v>1235</v>
      </c>
      <c r="H737" t="s">
        <v>444</v>
      </c>
      <c r="J737" t="s">
        <v>1237</v>
      </c>
    </row>
  </sheetData>
  <phoneticPr fontId="0" type="noConversion"/>
  <pageMargins left="0.75" right="0.75" top="0.75" bottom="0.5" header="0.5" footer="0.75"/>
  <headerFooter alignWithMargins="0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>
  <dimension ref="A1:L737"/>
  <sheetViews>
    <sheetView topLeftCell="A301" workbookViewId="0">
      <selection activeCell="G315" sqref="G315"/>
    </sheetView>
  </sheetViews>
  <sheetFormatPr defaultRowHeight="15"/>
  <cols>
    <col min="1" max="1" width="19.28515625" customWidth="1"/>
    <col min="2" max="2" width="25.140625" customWidth="1"/>
    <col min="3" max="3" width="11.42578125" customWidth="1"/>
    <col min="4" max="4" width="10.7109375" customWidth="1"/>
    <col min="5" max="5" width="10.28515625" customWidth="1"/>
    <col min="6" max="6" width="7.5703125" customWidth="1"/>
    <col min="7" max="8" width="12.42578125" customWidth="1"/>
    <col min="9" max="9" width="12.5703125" customWidth="1"/>
    <col min="10" max="12" width="11.140625" customWidth="1"/>
  </cols>
  <sheetData>
    <row r="1" spans="1:12">
      <c r="A1" t="s">
        <v>1223</v>
      </c>
      <c r="B1" t="s">
        <v>1224</v>
      </c>
      <c r="C1" t="s">
        <v>1225</v>
      </c>
      <c r="D1" t="s">
        <v>1226</v>
      </c>
      <c r="E1" t="s">
        <v>1227</v>
      </c>
      <c r="F1" t="s">
        <v>1228</v>
      </c>
      <c r="G1" t="s">
        <v>1229</v>
      </c>
      <c r="H1" t="s">
        <v>445</v>
      </c>
      <c r="I1" t="s">
        <v>1230</v>
      </c>
      <c r="J1" t="s">
        <v>1231</v>
      </c>
      <c r="K1" t="s">
        <v>1232</v>
      </c>
      <c r="L1" t="s">
        <v>1233</v>
      </c>
    </row>
    <row r="2" spans="1:12">
      <c r="B2" t="s">
        <v>1234</v>
      </c>
      <c r="C2">
        <v>4320000</v>
      </c>
      <c r="D2">
        <v>29417</v>
      </c>
      <c r="E2" t="s">
        <v>1235</v>
      </c>
      <c r="G2" t="s">
        <v>1236</v>
      </c>
      <c r="I2" t="s">
        <v>1237</v>
      </c>
    </row>
    <row r="3" spans="1:12">
      <c r="B3" t="s">
        <v>1238</v>
      </c>
      <c r="C3">
        <v>4320000</v>
      </c>
      <c r="D3">
        <v>29418</v>
      </c>
      <c r="E3" t="s">
        <v>1235</v>
      </c>
      <c r="G3" t="s">
        <v>1239</v>
      </c>
      <c r="I3" t="s">
        <v>1237</v>
      </c>
    </row>
    <row r="4" spans="1:12">
      <c r="B4" t="s">
        <v>1240</v>
      </c>
      <c r="C4">
        <v>4320000</v>
      </c>
      <c r="D4">
        <v>29419</v>
      </c>
      <c r="E4" t="s">
        <v>1235</v>
      </c>
      <c r="G4" t="s">
        <v>1241</v>
      </c>
      <c r="I4" t="s">
        <v>1237</v>
      </c>
    </row>
    <row r="5" spans="1:12">
      <c r="B5" t="s">
        <v>1242</v>
      </c>
      <c r="C5">
        <v>810000</v>
      </c>
      <c r="D5">
        <v>29420</v>
      </c>
      <c r="E5" t="s">
        <v>1235</v>
      </c>
      <c r="G5" t="s">
        <v>1243</v>
      </c>
      <c r="I5" t="s">
        <v>1237</v>
      </c>
    </row>
    <row r="6" spans="1:12">
      <c r="B6" t="s">
        <v>1244</v>
      </c>
      <c r="C6">
        <v>3930000</v>
      </c>
      <c r="D6">
        <v>29421</v>
      </c>
      <c r="E6" t="s">
        <v>1235</v>
      </c>
      <c r="G6" t="s">
        <v>1245</v>
      </c>
      <c r="I6" t="s">
        <v>1237</v>
      </c>
    </row>
    <row r="7" spans="1:12">
      <c r="B7" t="s">
        <v>1246</v>
      </c>
      <c r="C7">
        <v>4320000</v>
      </c>
      <c r="D7">
        <v>29422</v>
      </c>
      <c r="E7" t="s">
        <v>1235</v>
      </c>
      <c r="G7" t="s">
        <v>1247</v>
      </c>
      <c r="I7" t="s">
        <v>1237</v>
      </c>
    </row>
    <row r="8" spans="1:12">
      <c r="B8" t="s">
        <v>1248</v>
      </c>
      <c r="C8">
        <v>3930000</v>
      </c>
      <c r="D8">
        <v>29423</v>
      </c>
      <c r="E8" t="s">
        <v>1235</v>
      </c>
      <c r="G8" t="s">
        <v>1249</v>
      </c>
      <c r="I8" t="s">
        <v>1237</v>
      </c>
    </row>
    <row r="9" spans="1:12">
      <c r="B9" t="s">
        <v>1250</v>
      </c>
      <c r="C9">
        <v>4320000</v>
      </c>
      <c r="D9">
        <v>29424</v>
      </c>
      <c r="E9" t="s">
        <v>1235</v>
      </c>
      <c r="G9" t="s">
        <v>1251</v>
      </c>
      <c r="I9" t="s">
        <v>1237</v>
      </c>
    </row>
    <row r="10" spans="1:12">
      <c r="B10" t="s">
        <v>1252</v>
      </c>
      <c r="C10">
        <v>4320000</v>
      </c>
      <c r="D10">
        <v>29425</v>
      </c>
      <c r="E10" t="s">
        <v>1235</v>
      </c>
      <c r="G10" t="s">
        <v>1253</v>
      </c>
      <c r="I10" t="s">
        <v>1237</v>
      </c>
    </row>
    <row r="11" spans="1:12">
      <c r="B11" t="s">
        <v>1254</v>
      </c>
      <c r="C11">
        <v>4320000</v>
      </c>
      <c r="D11">
        <v>29426</v>
      </c>
      <c r="E11" t="s">
        <v>1235</v>
      </c>
      <c r="G11" t="s">
        <v>1255</v>
      </c>
      <c r="I11" t="s">
        <v>1237</v>
      </c>
    </row>
    <row r="12" spans="1:12">
      <c r="B12" t="s">
        <v>1256</v>
      </c>
      <c r="C12">
        <v>4320000</v>
      </c>
      <c r="D12">
        <v>29427</v>
      </c>
      <c r="E12" t="s">
        <v>1235</v>
      </c>
      <c r="G12" t="s">
        <v>1257</v>
      </c>
      <c r="I12" t="s">
        <v>1237</v>
      </c>
    </row>
    <row r="13" spans="1:12">
      <c r="B13" t="s">
        <v>1258</v>
      </c>
      <c r="C13">
        <v>4320000</v>
      </c>
      <c r="D13">
        <v>29428</v>
      </c>
      <c r="E13" t="s">
        <v>1235</v>
      </c>
      <c r="G13" t="s">
        <v>1259</v>
      </c>
      <c r="I13" t="s">
        <v>1237</v>
      </c>
    </row>
    <row r="14" spans="1:12">
      <c r="B14" t="s">
        <v>1260</v>
      </c>
      <c r="C14">
        <v>4320000</v>
      </c>
      <c r="D14">
        <v>29429</v>
      </c>
      <c r="E14" t="s">
        <v>1235</v>
      </c>
      <c r="G14" t="s">
        <v>1261</v>
      </c>
      <c r="I14" t="s">
        <v>1237</v>
      </c>
    </row>
    <row r="15" spans="1:12">
      <c r="B15" t="s">
        <v>1262</v>
      </c>
      <c r="C15">
        <v>4320000</v>
      </c>
      <c r="D15">
        <v>29430</v>
      </c>
      <c r="E15" t="s">
        <v>1235</v>
      </c>
      <c r="G15" t="s">
        <v>1263</v>
      </c>
      <c r="I15" t="s">
        <v>1237</v>
      </c>
    </row>
    <row r="16" spans="1:12">
      <c r="B16" t="s">
        <v>1264</v>
      </c>
      <c r="C16">
        <v>4320000</v>
      </c>
      <c r="D16">
        <v>29431</v>
      </c>
      <c r="E16" t="s">
        <v>1235</v>
      </c>
      <c r="G16" t="s">
        <v>1265</v>
      </c>
      <c r="I16" t="s">
        <v>1237</v>
      </c>
    </row>
    <row r="17" spans="2:9">
      <c r="B17" t="s">
        <v>1266</v>
      </c>
      <c r="C17">
        <v>4320000</v>
      </c>
      <c r="D17">
        <v>29432</v>
      </c>
      <c r="E17" t="s">
        <v>1235</v>
      </c>
      <c r="G17" t="s">
        <v>1267</v>
      </c>
      <c r="I17" t="s">
        <v>1237</v>
      </c>
    </row>
    <row r="18" spans="2:9">
      <c r="B18" t="s">
        <v>1268</v>
      </c>
      <c r="C18">
        <v>4320000</v>
      </c>
      <c r="D18">
        <v>29433</v>
      </c>
      <c r="E18" t="s">
        <v>1235</v>
      </c>
      <c r="G18" t="s">
        <v>1269</v>
      </c>
      <c r="I18" t="s">
        <v>1237</v>
      </c>
    </row>
    <row r="19" spans="2:9">
      <c r="B19" t="s">
        <v>1270</v>
      </c>
      <c r="C19">
        <v>3930000</v>
      </c>
      <c r="D19">
        <v>29434</v>
      </c>
      <c r="E19" t="s">
        <v>1235</v>
      </c>
      <c r="G19" t="s">
        <v>1271</v>
      </c>
      <c r="I19" t="s">
        <v>1237</v>
      </c>
    </row>
    <row r="20" spans="2:9">
      <c r="B20" t="s">
        <v>1272</v>
      </c>
      <c r="C20">
        <v>4320000</v>
      </c>
      <c r="D20">
        <v>29435</v>
      </c>
      <c r="E20" t="s">
        <v>1235</v>
      </c>
      <c r="G20" t="s">
        <v>1273</v>
      </c>
      <c r="I20" t="s">
        <v>1237</v>
      </c>
    </row>
    <row r="21" spans="2:9">
      <c r="B21" t="s">
        <v>1274</v>
      </c>
      <c r="C21">
        <v>4320000</v>
      </c>
      <c r="D21">
        <v>29436</v>
      </c>
      <c r="E21" t="s">
        <v>1235</v>
      </c>
      <c r="G21" t="s">
        <v>1275</v>
      </c>
      <c r="I21" t="s">
        <v>1237</v>
      </c>
    </row>
    <row r="22" spans="2:9">
      <c r="B22" t="s">
        <v>1276</v>
      </c>
      <c r="C22">
        <v>4320000</v>
      </c>
      <c r="D22">
        <v>29437</v>
      </c>
      <c r="E22" t="s">
        <v>1235</v>
      </c>
      <c r="G22" t="s">
        <v>1277</v>
      </c>
      <c r="I22" t="s">
        <v>1237</v>
      </c>
    </row>
    <row r="23" spans="2:9">
      <c r="B23" t="s">
        <v>1278</v>
      </c>
      <c r="C23">
        <v>4320000</v>
      </c>
      <c r="D23">
        <v>29438</v>
      </c>
      <c r="E23" t="s">
        <v>1235</v>
      </c>
      <c r="G23" t="s">
        <v>1279</v>
      </c>
      <c r="I23" t="s">
        <v>1237</v>
      </c>
    </row>
    <row r="24" spans="2:9">
      <c r="B24" t="s">
        <v>1280</v>
      </c>
      <c r="C24">
        <v>4320000</v>
      </c>
      <c r="D24">
        <v>29439</v>
      </c>
      <c r="E24" t="s">
        <v>1235</v>
      </c>
      <c r="G24" t="s">
        <v>1281</v>
      </c>
      <c r="I24" t="s">
        <v>1237</v>
      </c>
    </row>
    <row r="25" spans="2:9">
      <c r="B25" t="s">
        <v>1282</v>
      </c>
      <c r="C25">
        <v>4320000</v>
      </c>
      <c r="D25">
        <v>29440</v>
      </c>
      <c r="E25" t="s">
        <v>1235</v>
      </c>
      <c r="G25" t="s">
        <v>1283</v>
      </c>
      <c r="I25" t="s">
        <v>1237</v>
      </c>
    </row>
    <row r="26" spans="2:9">
      <c r="B26" t="s">
        <v>1284</v>
      </c>
      <c r="C26">
        <v>4320000</v>
      </c>
      <c r="D26">
        <v>29441</v>
      </c>
      <c r="E26" t="s">
        <v>1235</v>
      </c>
      <c r="G26" t="s">
        <v>1285</v>
      </c>
      <c r="I26" t="s">
        <v>1237</v>
      </c>
    </row>
    <row r="27" spans="2:9">
      <c r="B27" t="s">
        <v>1286</v>
      </c>
      <c r="C27">
        <v>3930000</v>
      </c>
      <c r="D27">
        <v>29442</v>
      </c>
      <c r="E27" t="s">
        <v>1235</v>
      </c>
      <c r="G27" t="s">
        <v>1287</v>
      </c>
      <c r="I27" t="s">
        <v>1237</v>
      </c>
    </row>
    <row r="28" spans="2:9">
      <c r="B28" t="s">
        <v>1288</v>
      </c>
      <c r="C28">
        <v>1395000</v>
      </c>
      <c r="D28">
        <v>29443</v>
      </c>
      <c r="E28" t="s">
        <v>1235</v>
      </c>
      <c r="G28" t="s">
        <v>1289</v>
      </c>
      <c r="I28" t="s">
        <v>1237</v>
      </c>
    </row>
    <row r="29" spans="2:9">
      <c r="B29" t="s">
        <v>1290</v>
      </c>
      <c r="C29">
        <v>4095000</v>
      </c>
      <c r="D29">
        <v>29444</v>
      </c>
      <c r="E29" t="s">
        <v>1235</v>
      </c>
      <c r="G29" t="s">
        <v>1291</v>
      </c>
      <c r="I29" t="s">
        <v>1237</v>
      </c>
    </row>
    <row r="30" spans="2:9">
      <c r="B30" t="s">
        <v>1292</v>
      </c>
      <c r="C30">
        <v>4095000</v>
      </c>
      <c r="D30">
        <v>29445</v>
      </c>
      <c r="E30" t="s">
        <v>1235</v>
      </c>
      <c r="G30" t="s">
        <v>1293</v>
      </c>
      <c r="I30" t="s">
        <v>1237</v>
      </c>
    </row>
    <row r="31" spans="2:9">
      <c r="B31" t="s">
        <v>1294</v>
      </c>
      <c r="C31">
        <v>4095000</v>
      </c>
      <c r="D31">
        <v>29446</v>
      </c>
      <c r="E31" t="s">
        <v>1235</v>
      </c>
      <c r="G31" t="s">
        <v>1295</v>
      </c>
      <c r="I31" t="s">
        <v>1237</v>
      </c>
    </row>
    <row r="32" spans="2:9">
      <c r="B32" t="s">
        <v>1296</v>
      </c>
      <c r="C32">
        <v>4095000</v>
      </c>
      <c r="D32">
        <v>29447</v>
      </c>
      <c r="E32" t="s">
        <v>1235</v>
      </c>
      <c r="G32" t="s">
        <v>1297</v>
      </c>
      <c r="I32" t="s">
        <v>1237</v>
      </c>
    </row>
    <row r="33" spans="2:9">
      <c r="B33" t="s">
        <v>1298</v>
      </c>
      <c r="C33">
        <v>4095000</v>
      </c>
      <c r="D33">
        <v>29448</v>
      </c>
      <c r="E33" t="s">
        <v>1235</v>
      </c>
      <c r="G33" t="s">
        <v>1299</v>
      </c>
      <c r="I33" t="s">
        <v>1237</v>
      </c>
    </row>
    <row r="34" spans="2:9">
      <c r="B34" t="s">
        <v>1300</v>
      </c>
      <c r="C34">
        <v>4095000</v>
      </c>
      <c r="D34">
        <v>29449</v>
      </c>
      <c r="E34" t="s">
        <v>1235</v>
      </c>
      <c r="G34" t="s">
        <v>1301</v>
      </c>
      <c r="I34" t="s">
        <v>1237</v>
      </c>
    </row>
    <row r="35" spans="2:9">
      <c r="B35" t="s">
        <v>1302</v>
      </c>
      <c r="C35">
        <v>4095000</v>
      </c>
      <c r="D35">
        <v>29450</v>
      </c>
      <c r="E35" t="s">
        <v>1235</v>
      </c>
      <c r="G35" t="s">
        <v>1303</v>
      </c>
      <c r="I35" t="s">
        <v>1237</v>
      </c>
    </row>
    <row r="36" spans="2:9">
      <c r="B36" t="s">
        <v>1304</v>
      </c>
      <c r="C36">
        <v>4095000</v>
      </c>
      <c r="D36">
        <v>29451</v>
      </c>
      <c r="E36" t="s">
        <v>1235</v>
      </c>
      <c r="G36" t="s">
        <v>1305</v>
      </c>
      <c r="I36" t="s">
        <v>1237</v>
      </c>
    </row>
    <row r="37" spans="2:9">
      <c r="B37" t="s">
        <v>1306</v>
      </c>
      <c r="C37">
        <v>4095000</v>
      </c>
      <c r="D37">
        <v>29452</v>
      </c>
      <c r="E37" t="s">
        <v>1235</v>
      </c>
      <c r="G37" t="s">
        <v>1307</v>
      </c>
      <c r="I37" t="s">
        <v>1237</v>
      </c>
    </row>
    <row r="38" spans="2:9">
      <c r="B38" t="s">
        <v>1308</v>
      </c>
      <c r="C38">
        <v>4095000</v>
      </c>
      <c r="D38">
        <v>29453</v>
      </c>
      <c r="E38" t="s">
        <v>1235</v>
      </c>
      <c r="G38" t="s">
        <v>1309</v>
      </c>
      <c r="I38" t="s">
        <v>1237</v>
      </c>
    </row>
    <row r="39" spans="2:9">
      <c r="B39" t="s">
        <v>1310</v>
      </c>
      <c r="C39">
        <v>712500</v>
      </c>
      <c r="D39">
        <v>29454</v>
      </c>
      <c r="E39" t="s">
        <v>1235</v>
      </c>
      <c r="G39" t="s">
        <v>1311</v>
      </c>
      <c r="I39" t="s">
        <v>1237</v>
      </c>
    </row>
    <row r="40" spans="2:9">
      <c r="B40" t="s">
        <v>1312</v>
      </c>
      <c r="C40">
        <v>4095000</v>
      </c>
      <c r="D40">
        <v>29455</v>
      </c>
      <c r="E40" t="s">
        <v>1235</v>
      </c>
      <c r="G40" t="s">
        <v>1313</v>
      </c>
      <c r="I40" t="s">
        <v>1237</v>
      </c>
    </row>
    <row r="41" spans="2:9">
      <c r="B41" t="s">
        <v>1314</v>
      </c>
      <c r="C41">
        <v>4095000</v>
      </c>
      <c r="D41">
        <v>29456</v>
      </c>
      <c r="E41" t="s">
        <v>1235</v>
      </c>
      <c r="G41" t="s">
        <v>1315</v>
      </c>
      <c r="I41" t="s">
        <v>1237</v>
      </c>
    </row>
    <row r="42" spans="2:9">
      <c r="B42" t="s">
        <v>1316</v>
      </c>
      <c r="C42">
        <v>4095000</v>
      </c>
      <c r="D42">
        <v>29457</v>
      </c>
      <c r="E42" t="s">
        <v>1235</v>
      </c>
      <c r="G42" t="s">
        <v>1317</v>
      </c>
      <c r="I42" t="s">
        <v>1237</v>
      </c>
    </row>
    <row r="43" spans="2:9">
      <c r="B43" t="s">
        <v>1318</v>
      </c>
      <c r="C43">
        <v>712500</v>
      </c>
      <c r="D43">
        <v>29458</v>
      </c>
      <c r="E43" t="s">
        <v>1235</v>
      </c>
      <c r="G43" t="s">
        <v>1319</v>
      </c>
      <c r="I43" t="s">
        <v>1237</v>
      </c>
    </row>
    <row r="44" spans="2:9">
      <c r="B44" t="s">
        <v>1320</v>
      </c>
      <c r="C44">
        <v>4095000</v>
      </c>
      <c r="D44">
        <v>29459</v>
      </c>
      <c r="E44" t="s">
        <v>1235</v>
      </c>
      <c r="G44" t="s">
        <v>1321</v>
      </c>
      <c r="I44" t="s">
        <v>1237</v>
      </c>
    </row>
    <row r="45" spans="2:9">
      <c r="B45" t="s">
        <v>1322</v>
      </c>
      <c r="C45">
        <v>4095000</v>
      </c>
      <c r="D45">
        <v>29460</v>
      </c>
      <c r="E45" t="s">
        <v>1235</v>
      </c>
      <c r="G45" t="s">
        <v>1323</v>
      </c>
      <c r="I45" t="s">
        <v>1237</v>
      </c>
    </row>
    <row r="46" spans="2:9">
      <c r="B46" t="s">
        <v>1324</v>
      </c>
      <c r="C46">
        <v>4095000</v>
      </c>
      <c r="D46">
        <v>29461</v>
      </c>
      <c r="E46" t="s">
        <v>1235</v>
      </c>
      <c r="G46" t="s">
        <v>1325</v>
      </c>
      <c r="I46" t="s">
        <v>1237</v>
      </c>
    </row>
    <row r="47" spans="2:9">
      <c r="B47" t="s">
        <v>1326</v>
      </c>
      <c r="C47">
        <v>4095000</v>
      </c>
      <c r="D47">
        <v>29462</v>
      </c>
      <c r="E47" t="s">
        <v>1235</v>
      </c>
      <c r="G47" t="s">
        <v>1327</v>
      </c>
      <c r="I47" t="s">
        <v>1237</v>
      </c>
    </row>
    <row r="48" spans="2:9">
      <c r="B48" t="s">
        <v>1328</v>
      </c>
      <c r="C48">
        <v>4095000</v>
      </c>
      <c r="D48">
        <v>29463</v>
      </c>
      <c r="E48" t="s">
        <v>1235</v>
      </c>
      <c r="G48" t="s">
        <v>1329</v>
      </c>
      <c r="I48" t="s">
        <v>1237</v>
      </c>
    </row>
    <row r="49" spans="2:9">
      <c r="B49" t="s">
        <v>1330</v>
      </c>
      <c r="C49">
        <v>4095000</v>
      </c>
      <c r="D49">
        <v>29464</v>
      </c>
      <c r="E49" t="s">
        <v>1235</v>
      </c>
      <c r="G49" t="s">
        <v>1331</v>
      </c>
      <c r="I49" t="s">
        <v>1237</v>
      </c>
    </row>
    <row r="50" spans="2:9">
      <c r="B50" t="s">
        <v>1332</v>
      </c>
      <c r="C50">
        <v>3735000</v>
      </c>
      <c r="D50">
        <v>29465</v>
      </c>
      <c r="E50" t="s">
        <v>1235</v>
      </c>
      <c r="G50" t="s">
        <v>1333</v>
      </c>
      <c r="I50" t="s">
        <v>1237</v>
      </c>
    </row>
    <row r="51" spans="2:9">
      <c r="B51" t="s">
        <v>1334</v>
      </c>
      <c r="C51">
        <v>4095000</v>
      </c>
      <c r="D51">
        <v>29466</v>
      </c>
      <c r="E51" t="s">
        <v>1235</v>
      </c>
      <c r="G51" t="s">
        <v>1335</v>
      </c>
      <c r="I51" t="s">
        <v>1237</v>
      </c>
    </row>
    <row r="52" spans="2:9">
      <c r="B52" t="s">
        <v>1336</v>
      </c>
      <c r="C52">
        <v>4095000</v>
      </c>
      <c r="D52">
        <v>29467</v>
      </c>
      <c r="E52" t="s">
        <v>1235</v>
      </c>
      <c r="G52" t="s">
        <v>1337</v>
      </c>
      <c r="I52" t="s">
        <v>1237</v>
      </c>
    </row>
    <row r="53" spans="2:9">
      <c r="B53" t="s">
        <v>1338</v>
      </c>
      <c r="C53">
        <v>4095000</v>
      </c>
      <c r="D53">
        <v>29468</v>
      </c>
      <c r="E53" t="s">
        <v>1235</v>
      </c>
      <c r="G53" t="s">
        <v>1339</v>
      </c>
      <c r="I53" t="s">
        <v>1237</v>
      </c>
    </row>
    <row r="54" spans="2:9">
      <c r="B54" t="s">
        <v>1340</v>
      </c>
      <c r="C54">
        <v>4095000</v>
      </c>
      <c r="D54">
        <v>29469</v>
      </c>
      <c r="E54" t="s">
        <v>1235</v>
      </c>
      <c r="G54" t="s">
        <v>1341</v>
      </c>
      <c r="I54" t="s">
        <v>1237</v>
      </c>
    </row>
    <row r="55" spans="2:9">
      <c r="B55" t="s">
        <v>1342</v>
      </c>
      <c r="C55">
        <v>4095000</v>
      </c>
      <c r="D55">
        <v>29470</v>
      </c>
      <c r="E55" t="s">
        <v>1235</v>
      </c>
      <c r="G55" t="s">
        <v>1343</v>
      </c>
      <c r="I55" t="s">
        <v>1237</v>
      </c>
    </row>
    <row r="56" spans="2:9">
      <c r="B56" t="s">
        <v>1344</v>
      </c>
      <c r="C56">
        <v>712500</v>
      </c>
      <c r="D56">
        <v>29471</v>
      </c>
      <c r="E56" t="s">
        <v>1235</v>
      </c>
      <c r="G56" t="s">
        <v>1345</v>
      </c>
      <c r="I56" t="s">
        <v>1237</v>
      </c>
    </row>
    <row r="57" spans="2:9">
      <c r="B57" t="s">
        <v>1346</v>
      </c>
      <c r="C57">
        <v>2925000</v>
      </c>
      <c r="D57">
        <v>29472</v>
      </c>
      <c r="E57" t="s">
        <v>1235</v>
      </c>
      <c r="G57" t="s">
        <v>1347</v>
      </c>
      <c r="I57" t="s">
        <v>1237</v>
      </c>
    </row>
    <row r="58" spans="2:9">
      <c r="B58" t="s">
        <v>1348</v>
      </c>
      <c r="C58">
        <v>2925000</v>
      </c>
      <c r="D58">
        <v>29473</v>
      </c>
      <c r="E58" t="s">
        <v>1235</v>
      </c>
      <c r="G58" t="s">
        <v>1349</v>
      </c>
      <c r="I58" t="s">
        <v>1237</v>
      </c>
    </row>
    <row r="59" spans="2:9">
      <c r="B59" t="s">
        <v>1350</v>
      </c>
      <c r="C59">
        <v>2925000</v>
      </c>
      <c r="D59">
        <v>29474</v>
      </c>
      <c r="E59" t="s">
        <v>1235</v>
      </c>
      <c r="G59" t="s">
        <v>1351</v>
      </c>
      <c r="I59" t="s">
        <v>1237</v>
      </c>
    </row>
    <row r="60" spans="2:9">
      <c r="B60" t="s">
        <v>1352</v>
      </c>
      <c r="C60">
        <v>2175000</v>
      </c>
      <c r="D60">
        <v>29475</v>
      </c>
      <c r="E60" t="s">
        <v>1235</v>
      </c>
      <c r="G60" t="s">
        <v>1353</v>
      </c>
      <c r="I60" t="s">
        <v>1237</v>
      </c>
    </row>
    <row r="61" spans="2:9">
      <c r="B61" t="s">
        <v>1354</v>
      </c>
      <c r="C61">
        <v>2175000</v>
      </c>
      <c r="D61">
        <v>29476</v>
      </c>
      <c r="E61" t="s">
        <v>1235</v>
      </c>
      <c r="G61" t="s">
        <v>1355</v>
      </c>
      <c r="I61" t="s">
        <v>1237</v>
      </c>
    </row>
    <row r="62" spans="2:9">
      <c r="B62" t="s">
        <v>1356</v>
      </c>
      <c r="C62">
        <v>2175000</v>
      </c>
      <c r="D62">
        <v>29477</v>
      </c>
      <c r="E62" t="s">
        <v>1235</v>
      </c>
      <c r="G62" t="s">
        <v>1357</v>
      </c>
      <c r="I62" t="s">
        <v>1237</v>
      </c>
    </row>
    <row r="63" spans="2:9">
      <c r="B63" t="s">
        <v>1358</v>
      </c>
      <c r="C63">
        <v>2925000</v>
      </c>
      <c r="D63">
        <v>29478</v>
      </c>
      <c r="E63" t="s">
        <v>1235</v>
      </c>
      <c r="G63" t="s">
        <v>1359</v>
      </c>
      <c r="I63" t="s">
        <v>1237</v>
      </c>
    </row>
    <row r="64" spans="2:9">
      <c r="B64" t="s">
        <v>1360</v>
      </c>
      <c r="C64">
        <v>2175000</v>
      </c>
      <c r="D64">
        <v>29479</v>
      </c>
      <c r="E64" t="s">
        <v>1235</v>
      </c>
      <c r="G64" t="s">
        <v>1361</v>
      </c>
      <c r="I64" t="s">
        <v>1237</v>
      </c>
    </row>
    <row r="65" spans="2:9">
      <c r="B65" t="s">
        <v>1362</v>
      </c>
      <c r="C65">
        <v>2925000</v>
      </c>
      <c r="D65">
        <v>29480</v>
      </c>
      <c r="E65" t="s">
        <v>1235</v>
      </c>
      <c r="G65" t="s">
        <v>1363</v>
      </c>
      <c r="I65" t="s">
        <v>1237</v>
      </c>
    </row>
    <row r="66" spans="2:9">
      <c r="B66" t="s">
        <v>1364</v>
      </c>
      <c r="C66">
        <v>2175000</v>
      </c>
      <c r="D66">
        <v>29481</v>
      </c>
      <c r="E66" t="s">
        <v>1235</v>
      </c>
      <c r="G66" t="s">
        <v>1365</v>
      </c>
      <c r="I66" t="s">
        <v>1237</v>
      </c>
    </row>
    <row r="67" spans="2:9">
      <c r="B67" t="s">
        <v>1366</v>
      </c>
      <c r="C67">
        <v>2175000</v>
      </c>
      <c r="D67">
        <v>29482</v>
      </c>
      <c r="E67" t="s">
        <v>1235</v>
      </c>
      <c r="G67" t="s">
        <v>1367</v>
      </c>
      <c r="I67" t="s">
        <v>1237</v>
      </c>
    </row>
    <row r="68" spans="2:9">
      <c r="B68" t="s">
        <v>1368</v>
      </c>
      <c r="C68">
        <v>2175000</v>
      </c>
      <c r="D68">
        <v>29483</v>
      </c>
      <c r="E68" t="s">
        <v>1235</v>
      </c>
      <c r="G68" t="s">
        <v>1369</v>
      </c>
      <c r="I68" t="s">
        <v>1237</v>
      </c>
    </row>
    <row r="69" spans="2:9">
      <c r="B69" t="s">
        <v>1370</v>
      </c>
      <c r="C69">
        <v>2175000</v>
      </c>
      <c r="D69">
        <v>29484</v>
      </c>
      <c r="E69" t="s">
        <v>1235</v>
      </c>
      <c r="G69" t="s">
        <v>1371</v>
      </c>
      <c r="I69" t="s">
        <v>1237</v>
      </c>
    </row>
    <row r="70" spans="2:9">
      <c r="B70" t="s">
        <v>1372</v>
      </c>
      <c r="C70">
        <v>2925000</v>
      </c>
      <c r="D70">
        <v>29485</v>
      </c>
      <c r="E70" t="s">
        <v>1235</v>
      </c>
      <c r="G70" t="s">
        <v>1373</v>
      </c>
      <c r="I70" t="s">
        <v>1237</v>
      </c>
    </row>
    <row r="71" spans="2:9">
      <c r="B71" t="s">
        <v>1374</v>
      </c>
      <c r="C71">
        <v>2175000</v>
      </c>
      <c r="D71">
        <v>29486</v>
      </c>
      <c r="E71" t="s">
        <v>1235</v>
      </c>
      <c r="G71" t="s">
        <v>1375</v>
      </c>
      <c r="I71" t="s">
        <v>1237</v>
      </c>
    </row>
    <row r="72" spans="2:9">
      <c r="B72" t="s">
        <v>1376</v>
      </c>
      <c r="C72">
        <v>2175000</v>
      </c>
      <c r="D72">
        <v>29487</v>
      </c>
      <c r="E72" t="s">
        <v>1235</v>
      </c>
      <c r="G72" t="s">
        <v>1377</v>
      </c>
      <c r="I72" t="s">
        <v>1237</v>
      </c>
    </row>
    <row r="73" spans="2:9">
      <c r="B73" t="s">
        <v>1378</v>
      </c>
      <c r="C73">
        <v>2175000</v>
      </c>
      <c r="D73">
        <v>29488</v>
      </c>
      <c r="E73" t="s">
        <v>1235</v>
      </c>
      <c r="G73" t="s">
        <v>1379</v>
      </c>
      <c r="I73" t="s">
        <v>1237</v>
      </c>
    </row>
    <row r="74" spans="2:9">
      <c r="B74" t="s">
        <v>1380</v>
      </c>
      <c r="C74">
        <v>2175000</v>
      </c>
      <c r="D74">
        <v>29489</v>
      </c>
      <c r="E74" t="s">
        <v>1235</v>
      </c>
      <c r="G74" t="s">
        <v>1381</v>
      </c>
      <c r="I74" t="s">
        <v>1237</v>
      </c>
    </row>
    <row r="75" spans="2:9">
      <c r="B75" t="s">
        <v>1382</v>
      </c>
      <c r="C75">
        <v>2175000</v>
      </c>
      <c r="D75">
        <v>29490</v>
      </c>
      <c r="E75" t="s">
        <v>1235</v>
      </c>
      <c r="G75" t="s">
        <v>1383</v>
      </c>
      <c r="I75" t="s">
        <v>1237</v>
      </c>
    </row>
    <row r="76" spans="2:9">
      <c r="B76" t="s">
        <v>1384</v>
      </c>
      <c r="C76">
        <v>2175000</v>
      </c>
      <c r="D76">
        <v>29491</v>
      </c>
      <c r="E76" t="s">
        <v>1235</v>
      </c>
      <c r="G76" t="s">
        <v>1385</v>
      </c>
      <c r="I76" t="s">
        <v>1237</v>
      </c>
    </row>
    <row r="77" spans="2:9">
      <c r="B77" t="s">
        <v>1386</v>
      </c>
      <c r="C77">
        <v>2925000</v>
      </c>
      <c r="D77">
        <v>29492</v>
      </c>
      <c r="E77" t="s">
        <v>1235</v>
      </c>
      <c r="G77" t="s">
        <v>1387</v>
      </c>
      <c r="I77" t="s">
        <v>1237</v>
      </c>
    </row>
    <row r="78" spans="2:9">
      <c r="B78" t="s">
        <v>1388</v>
      </c>
      <c r="C78">
        <v>2175000</v>
      </c>
      <c r="D78">
        <v>29493</v>
      </c>
      <c r="E78" t="s">
        <v>1235</v>
      </c>
      <c r="G78" t="s">
        <v>1389</v>
      </c>
      <c r="I78" t="s">
        <v>1237</v>
      </c>
    </row>
    <row r="79" spans="2:9">
      <c r="B79" t="s">
        <v>1390</v>
      </c>
      <c r="C79">
        <v>2175000</v>
      </c>
      <c r="D79">
        <v>29494</v>
      </c>
      <c r="E79" t="s">
        <v>1235</v>
      </c>
      <c r="G79" t="s">
        <v>1391</v>
      </c>
      <c r="I79" t="s">
        <v>1237</v>
      </c>
    </row>
    <row r="80" spans="2:9">
      <c r="B80" t="s">
        <v>1392</v>
      </c>
      <c r="C80">
        <v>2175000</v>
      </c>
      <c r="D80">
        <v>29495</v>
      </c>
      <c r="E80" t="s">
        <v>1235</v>
      </c>
      <c r="G80" t="s">
        <v>1393</v>
      </c>
      <c r="I80" t="s">
        <v>1237</v>
      </c>
    </row>
    <row r="81" spans="2:9">
      <c r="B81" t="s">
        <v>1394</v>
      </c>
      <c r="C81">
        <v>2175000</v>
      </c>
      <c r="D81">
        <v>29496</v>
      </c>
      <c r="E81" t="s">
        <v>1235</v>
      </c>
      <c r="G81" t="s">
        <v>1395</v>
      </c>
      <c r="I81" t="s">
        <v>1237</v>
      </c>
    </row>
    <row r="82" spans="2:9">
      <c r="B82" t="s">
        <v>1396</v>
      </c>
      <c r="C82">
        <v>2925000</v>
      </c>
      <c r="D82">
        <v>29497</v>
      </c>
      <c r="E82" t="s">
        <v>1235</v>
      </c>
      <c r="G82" t="s">
        <v>1397</v>
      </c>
      <c r="I82" t="s">
        <v>1237</v>
      </c>
    </row>
    <row r="83" spans="2:9">
      <c r="B83" t="s">
        <v>1398</v>
      </c>
      <c r="C83">
        <v>2175000</v>
      </c>
      <c r="D83">
        <v>29498</v>
      </c>
      <c r="E83" t="s">
        <v>1235</v>
      </c>
      <c r="G83" t="s">
        <v>1399</v>
      </c>
      <c r="I83" t="s">
        <v>1237</v>
      </c>
    </row>
    <row r="84" spans="2:9">
      <c r="B84" t="s">
        <v>1400</v>
      </c>
      <c r="C84">
        <v>2175000</v>
      </c>
      <c r="D84">
        <v>29499</v>
      </c>
      <c r="E84" t="s">
        <v>1235</v>
      </c>
      <c r="G84" t="s">
        <v>1401</v>
      </c>
      <c r="I84" t="s">
        <v>1237</v>
      </c>
    </row>
    <row r="85" spans="2:9">
      <c r="B85" t="s">
        <v>1402</v>
      </c>
      <c r="C85">
        <v>2175000</v>
      </c>
      <c r="D85">
        <v>29500</v>
      </c>
      <c r="E85" t="s">
        <v>1235</v>
      </c>
      <c r="G85" t="s">
        <v>1403</v>
      </c>
      <c r="I85" t="s">
        <v>1237</v>
      </c>
    </row>
    <row r="86" spans="2:9">
      <c r="B86" t="s">
        <v>1404</v>
      </c>
      <c r="C86">
        <v>2175000</v>
      </c>
      <c r="D86">
        <v>29501</v>
      </c>
      <c r="E86" t="s">
        <v>1235</v>
      </c>
      <c r="G86" t="s">
        <v>1405</v>
      </c>
      <c r="I86" t="s">
        <v>1237</v>
      </c>
    </row>
    <row r="87" spans="2:9">
      <c r="B87" t="s">
        <v>1406</v>
      </c>
      <c r="C87">
        <v>2175000</v>
      </c>
      <c r="D87">
        <v>29502</v>
      </c>
      <c r="E87" t="s">
        <v>1235</v>
      </c>
      <c r="G87" t="s">
        <v>1407</v>
      </c>
      <c r="I87" t="s">
        <v>1237</v>
      </c>
    </row>
    <row r="88" spans="2:9">
      <c r="B88" t="s">
        <v>1408</v>
      </c>
      <c r="C88">
        <v>2925000</v>
      </c>
      <c r="D88">
        <v>29503</v>
      </c>
      <c r="E88" t="s">
        <v>1235</v>
      </c>
      <c r="G88" t="s">
        <v>1409</v>
      </c>
      <c r="I88" t="s">
        <v>1237</v>
      </c>
    </row>
    <row r="89" spans="2:9">
      <c r="B89" t="s">
        <v>1410</v>
      </c>
      <c r="C89">
        <v>2175000</v>
      </c>
      <c r="D89">
        <v>29504</v>
      </c>
      <c r="E89" t="s">
        <v>1235</v>
      </c>
      <c r="G89" t="s">
        <v>1411</v>
      </c>
      <c r="I89" t="s">
        <v>1237</v>
      </c>
    </row>
    <row r="90" spans="2:9">
      <c r="B90" t="s">
        <v>1412</v>
      </c>
      <c r="C90">
        <v>2175000</v>
      </c>
      <c r="D90">
        <v>29505</v>
      </c>
      <c r="E90" t="s">
        <v>1235</v>
      </c>
      <c r="G90" t="s">
        <v>1413</v>
      </c>
      <c r="I90" t="s">
        <v>1237</v>
      </c>
    </row>
    <row r="91" spans="2:9">
      <c r="B91" t="s">
        <v>1414</v>
      </c>
      <c r="C91">
        <v>2175000</v>
      </c>
      <c r="D91">
        <v>29506</v>
      </c>
      <c r="E91" t="s">
        <v>1235</v>
      </c>
      <c r="G91" t="s">
        <v>1415</v>
      </c>
      <c r="I91" t="s">
        <v>1237</v>
      </c>
    </row>
    <row r="92" spans="2:9">
      <c r="B92" t="s">
        <v>1416</v>
      </c>
      <c r="C92">
        <v>2925000</v>
      </c>
      <c r="D92">
        <v>29507</v>
      </c>
      <c r="E92" t="s">
        <v>1235</v>
      </c>
      <c r="G92" t="s">
        <v>1417</v>
      </c>
      <c r="I92" t="s">
        <v>1237</v>
      </c>
    </row>
    <row r="93" spans="2:9">
      <c r="B93" t="s">
        <v>1418</v>
      </c>
      <c r="C93">
        <v>2175000</v>
      </c>
      <c r="D93">
        <v>29508</v>
      </c>
      <c r="E93" t="s">
        <v>1235</v>
      </c>
      <c r="G93" t="s">
        <v>1419</v>
      </c>
      <c r="I93" t="s">
        <v>1237</v>
      </c>
    </row>
    <row r="94" spans="2:9">
      <c r="B94" t="s">
        <v>1420</v>
      </c>
      <c r="C94">
        <v>2175000</v>
      </c>
      <c r="D94">
        <v>29509</v>
      </c>
      <c r="E94" t="s">
        <v>1235</v>
      </c>
      <c r="G94" t="s">
        <v>1421</v>
      </c>
      <c r="I94" t="s">
        <v>1237</v>
      </c>
    </row>
    <row r="95" spans="2:9">
      <c r="B95" t="s">
        <v>1422</v>
      </c>
      <c r="C95">
        <v>2175000</v>
      </c>
      <c r="D95">
        <v>29510</v>
      </c>
      <c r="E95" t="s">
        <v>1235</v>
      </c>
      <c r="G95" t="s">
        <v>1423</v>
      </c>
      <c r="I95" t="s">
        <v>1237</v>
      </c>
    </row>
    <row r="96" spans="2:9">
      <c r="B96" t="s">
        <v>1424</v>
      </c>
      <c r="C96">
        <v>2925000</v>
      </c>
      <c r="D96">
        <v>29511</v>
      </c>
      <c r="E96" t="s">
        <v>1235</v>
      </c>
      <c r="G96" t="s">
        <v>1425</v>
      </c>
      <c r="I96" t="s">
        <v>1237</v>
      </c>
    </row>
    <row r="97" spans="2:9">
      <c r="B97" t="s">
        <v>1426</v>
      </c>
      <c r="C97">
        <v>2925000</v>
      </c>
      <c r="D97">
        <v>29512</v>
      </c>
      <c r="E97" t="s">
        <v>1235</v>
      </c>
      <c r="G97" t="s">
        <v>1427</v>
      </c>
      <c r="I97" t="s">
        <v>1237</v>
      </c>
    </row>
    <row r="98" spans="2:9">
      <c r="B98" t="s">
        <v>1428</v>
      </c>
      <c r="C98">
        <v>2925000</v>
      </c>
      <c r="D98">
        <v>29513</v>
      </c>
      <c r="E98" t="s">
        <v>1235</v>
      </c>
      <c r="G98" t="s">
        <v>1429</v>
      </c>
      <c r="I98" t="s">
        <v>1237</v>
      </c>
    </row>
    <row r="99" spans="2:9">
      <c r="B99" t="s">
        <v>1430</v>
      </c>
      <c r="C99">
        <v>2175000</v>
      </c>
      <c r="D99">
        <v>29514</v>
      </c>
      <c r="E99" t="s">
        <v>1235</v>
      </c>
      <c r="G99" t="s">
        <v>1431</v>
      </c>
      <c r="I99" t="s">
        <v>1237</v>
      </c>
    </row>
    <row r="100" spans="2:9">
      <c r="B100" t="s">
        <v>1432</v>
      </c>
      <c r="C100">
        <v>2175000</v>
      </c>
      <c r="D100">
        <v>29515</v>
      </c>
      <c r="E100" t="s">
        <v>1235</v>
      </c>
      <c r="G100" t="s">
        <v>1433</v>
      </c>
      <c r="I100" t="s">
        <v>1237</v>
      </c>
    </row>
    <row r="101" spans="2:9">
      <c r="B101" t="s">
        <v>1434</v>
      </c>
      <c r="C101">
        <v>2925000</v>
      </c>
      <c r="D101">
        <v>29516</v>
      </c>
      <c r="E101" t="s">
        <v>1235</v>
      </c>
      <c r="G101" t="s">
        <v>1435</v>
      </c>
      <c r="I101" t="s">
        <v>1237</v>
      </c>
    </row>
    <row r="102" spans="2:9">
      <c r="B102" t="s">
        <v>1436</v>
      </c>
      <c r="C102">
        <v>2925000</v>
      </c>
      <c r="D102">
        <v>29517</v>
      </c>
      <c r="E102" t="s">
        <v>1235</v>
      </c>
      <c r="G102" t="s">
        <v>1437</v>
      </c>
      <c r="I102" t="s">
        <v>1237</v>
      </c>
    </row>
    <row r="103" spans="2:9">
      <c r="B103" t="s">
        <v>1438</v>
      </c>
      <c r="C103">
        <v>2175000</v>
      </c>
      <c r="D103">
        <v>29518</v>
      </c>
      <c r="E103" t="s">
        <v>1235</v>
      </c>
      <c r="G103" t="s">
        <v>1439</v>
      </c>
      <c r="I103" t="s">
        <v>1237</v>
      </c>
    </row>
    <row r="104" spans="2:9">
      <c r="B104" t="s">
        <v>1440</v>
      </c>
      <c r="C104">
        <v>2175000</v>
      </c>
      <c r="D104">
        <v>29519</v>
      </c>
      <c r="E104" t="s">
        <v>1235</v>
      </c>
      <c r="G104" t="s">
        <v>1441</v>
      </c>
      <c r="I104" t="s">
        <v>1237</v>
      </c>
    </row>
    <row r="105" spans="2:9">
      <c r="B105" t="s">
        <v>1442</v>
      </c>
      <c r="C105">
        <v>2175000</v>
      </c>
      <c r="D105">
        <v>29520</v>
      </c>
      <c r="E105" t="s">
        <v>1235</v>
      </c>
      <c r="G105" t="s">
        <v>1443</v>
      </c>
      <c r="I105" t="s">
        <v>1237</v>
      </c>
    </row>
    <row r="106" spans="2:9">
      <c r="B106" t="s">
        <v>1444</v>
      </c>
      <c r="C106">
        <v>2175000</v>
      </c>
      <c r="D106">
        <v>29521</v>
      </c>
      <c r="E106" t="s">
        <v>1235</v>
      </c>
      <c r="G106" t="s">
        <v>1445</v>
      </c>
      <c r="I106" t="s">
        <v>1237</v>
      </c>
    </row>
    <row r="107" spans="2:9">
      <c r="B107" t="s">
        <v>1446</v>
      </c>
      <c r="C107">
        <v>2925000</v>
      </c>
      <c r="D107">
        <v>29522</v>
      </c>
      <c r="E107" t="s">
        <v>1235</v>
      </c>
      <c r="G107" t="s">
        <v>1447</v>
      </c>
      <c r="I107" t="s">
        <v>1237</v>
      </c>
    </row>
    <row r="108" spans="2:9">
      <c r="B108" t="s">
        <v>1448</v>
      </c>
      <c r="C108">
        <v>2175000</v>
      </c>
      <c r="D108">
        <v>29523</v>
      </c>
      <c r="E108" t="s">
        <v>1235</v>
      </c>
      <c r="G108" t="s">
        <v>1449</v>
      </c>
      <c r="I108" t="s">
        <v>1237</v>
      </c>
    </row>
    <row r="109" spans="2:9">
      <c r="B109" t="s">
        <v>1450</v>
      </c>
      <c r="C109">
        <v>2925000</v>
      </c>
      <c r="D109">
        <v>29524</v>
      </c>
      <c r="E109" t="s">
        <v>1235</v>
      </c>
      <c r="G109" t="s">
        <v>1451</v>
      </c>
      <c r="I109" t="s">
        <v>1237</v>
      </c>
    </row>
    <row r="110" spans="2:9">
      <c r="B110" t="s">
        <v>1452</v>
      </c>
      <c r="C110">
        <v>2175000</v>
      </c>
      <c r="D110">
        <v>29525</v>
      </c>
      <c r="E110" t="s">
        <v>1235</v>
      </c>
      <c r="G110" t="s">
        <v>1453</v>
      </c>
      <c r="I110" t="s">
        <v>1237</v>
      </c>
    </row>
    <row r="111" spans="2:9">
      <c r="B111" t="s">
        <v>1454</v>
      </c>
      <c r="C111">
        <v>2175000</v>
      </c>
      <c r="D111">
        <v>29526</v>
      </c>
      <c r="E111" t="s">
        <v>1235</v>
      </c>
      <c r="G111" t="s">
        <v>1455</v>
      </c>
      <c r="I111" t="s">
        <v>1237</v>
      </c>
    </row>
    <row r="112" spans="2:9">
      <c r="B112" t="s">
        <v>1456</v>
      </c>
      <c r="C112">
        <v>2925000</v>
      </c>
      <c r="D112">
        <v>29527</v>
      </c>
      <c r="E112" t="s">
        <v>1235</v>
      </c>
      <c r="G112" t="s">
        <v>1457</v>
      </c>
      <c r="I112" t="s">
        <v>1237</v>
      </c>
    </row>
    <row r="113" spans="2:9">
      <c r="B113" t="s">
        <v>1458</v>
      </c>
      <c r="C113">
        <v>2175000</v>
      </c>
      <c r="D113">
        <v>29528</v>
      </c>
      <c r="E113" t="s">
        <v>1235</v>
      </c>
      <c r="G113" t="s">
        <v>1459</v>
      </c>
      <c r="I113" t="s">
        <v>1237</v>
      </c>
    </row>
    <row r="114" spans="2:9">
      <c r="B114" t="s">
        <v>1460</v>
      </c>
      <c r="C114">
        <v>2925000</v>
      </c>
      <c r="D114">
        <v>29529</v>
      </c>
      <c r="E114" t="s">
        <v>1235</v>
      </c>
      <c r="G114" t="s">
        <v>1461</v>
      </c>
      <c r="I114" t="s">
        <v>1237</v>
      </c>
    </row>
    <row r="115" spans="2:9">
      <c r="B115" t="s">
        <v>1462</v>
      </c>
      <c r="C115">
        <v>2175000</v>
      </c>
      <c r="D115">
        <v>29530</v>
      </c>
      <c r="E115" t="s">
        <v>1235</v>
      </c>
      <c r="G115" t="s">
        <v>1463</v>
      </c>
      <c r="I115" t="s">
        <v>1237</v>
      </c>
    </row>
    <row r="116" spans="2:9">
      <c r="B116" t="s">
        <v>1464</v>
      </c>
      <c r="C116">
        <v>1785000</v>
      </c>
      <c r="D116">
        <v>29531</v>
      </c>
      <c r="E116" t="s">
        <v>1235</v>
      </c>
      <c r="G116" t="s">
        <v>1465</v>
      </c>
      <c r="I116" t="s">
        <v>1237</v>
      </c>
    </row>
    <row r="117" spans="2:9">
      <c r="B117" t="s">
        <v>1466</v>
      </c>
      <c r="C117">
        <v>2175000</v>
      </c>
      <c r="D117">
        <v>29532</v>
      </c>
      <c r="E117" t="s">
        <v>1235</v>
      </c>
      <c r="G117" t="s">
        <v>1467</v>
      </c>
      <c r="I117" t="s">
        <v>1237</v>
      </c>
    </row>
    <row r="118" spans="2:9">
      <c r="B118" t="s">
        <v>1468</v>
      </c>
      <c r="C118">
        <v>712500</v>
      </c>
      <c r="D118">
        <v>29533</v>
      </c>
      <c r="E118" t="s">
        <v>1235</v>
      </c>
      <c r="G118" t="s">
        <v>1469</v>
      </c>
      <c r="I118" t="s">
        <v>1237</v>
      </c>
    </row>
    <row r="119" spans="2:9">
      <c r="B119" t="s">
        <v>1470</v>
      </c>
      <c r="C119">
        <v>2925000</v>
      </c>
      <c r="D119">
        <v>29534</v>
      </c>
      <c r="E119" t="s">
        <v>1235</v>
      </c>
      <c r="G119" t="s">
        <v>1471</v>
      </c>
      <c r="I119" t="s">
        <v>1237</v>
      </c>
    </row>
    <row r="120" spans="2:9">
      <c r="B120" t="s">
        <v>1472</v>
      </c>
      <c r="C120">
        <v>2925000</v>
      </c>
      <c r="D120">
        <v>29535</v>
      </c>
      <c r="E120" t="s">
        <v>1235</v>
      </c>
      <c r="G120" t="s">
        <v>1473</v>
      </c>
      <c r="I120" t="s">
        <v>1237</v>
      </c>
    </row>
    <row r="121" spans="2:9">
      <c r="B121" t="s">
        <v>1474</v>
      </c>
      <c r="C121">
        <v>2175000</v>
      </c>
      <c r="D121">
        <v>29536</v>
      </c>
      <c r="E121" t="s">
        <v>1235</v>
      </c>
      <c r="G121" t="s">
        <v>1475</v>
      </c>
      <c r="I121" t="s">
        <v>1237</v>
      </c>
    </row>
    <row r="122" spans="2:9">
      <c r="B122" t="s">
        <v>1476</v>
      </c>
      <c r="C122">
        <v>2925000</v>
      </c>
      <c r="D122">
        <v>29537</v>
      </c>
      <c r="E122" t="s">
        <v>1235</v>
      </c>
      <c r="G122" t="s">
        <v>1477</v>
      </c>
      <c r="I122" t="s">
        <v>1237</v>
      </c>
    </row>
    <row r="123" spans="2:9">
      <c r="B123" t="s">
        <v>1478</v>
      </c>
      <c r="C123">
        <v>2175000</v>
      </c>
      <c r="D123">
        <v>29538</v>
      </c>
      <c r="E123" t="s">
        <v>1235</v>
      </c>
      <c r="G123" t="s">
        <v>1479</v>
      </c>
      <c r="I123" t="s">
        <v>1237</v>
      </c>
    </row>
    <row r="124" spans="2:9">
      <c r="B124" t="s">
        <v>1480</v>
      </c>
      <c r="C124">
        <v>2175000</v>
      </c>
      <c r="D124">
        <v>29539</v>
      </c>
      <c r="E124" t="s">
        <v>1235</v>
      </c>
      <c r="G124" t="s">
        <v>1481</v>
      </c>
      <c r="I124" t="s">
        <v>1237</v>
      </c>
    </row>
    <row r="125" spans="2:9">
      <c r="B125" t="s">
        <v>1482</v>
      </c>
      <c r="C125">
        <v>2175000</v>
      </c>
      <c r="D125">
        <v>29540</v>
      </c>
      <c r="E125" t="s">
        <v>1235</v>
      </c>
      <c r="G125" t="s">
        <v>1483</v>
      </c>
      <c r="I125" t="s">
        <v>1237</v>
      </c>
    </row>
    <row r="126" spans="2:9">
      <c r="B126" t="s">
        <v>1484</v>
      </c>
      <c r="C126">
        <v>2925000</v>
      </c>
      <c r="D126">
        <v>29541</v>
      </c>
      <c r="E126" t="s">
        <v>1235</v>
      </c>
      <c r="G126" t="s">
        <v>1485</v>
      </c>
      <c r="I126" t="s">
        <v>1237</v>
      </c>
    </row>
    <row r="127" spans="2:9">
      <c r="B127" t="s">
        <v>1486</v>
      </c>
      <c r="C127">
        <v>2175000</v>
      </c>
      <c r="D127">
        <v>29542</v>
      </c>
      <c r="E127" t="s">
        <v>1235</v>
      </c>
      <c r="G127" t="s">
        <v>1487</v>
      </c>
      <c r="I127" t="s">
        <v>1237</v>
      </c>
    </row>
    <row r="128" spans="2:9">
      <c r="B128" t="s">
        <v>1488</v>
      </c>
      <c r="C128">
        <v>2175000</v>
      </c>
      <c r="D128">
        <v>29543</v>
      </c>
      <c r="E128" t="s">
        <v>1235</v>
      </c>
      <c r="G128" t="s">
        <v>1489</v>
      </c>
      <c r="I128" t="s">
        <v>1237</v>
      </c>
    </row>
    <row r="129" spans="2:9">
      <c r="B129" t="s">
        <v>1490</v>
      </c>
      <c r="C129">
        <v>2175000</v>
      </c>
      <c r="D129">
        <v>29544</v>
      </c>
      <c r="E129" t="s">
        <v>1235</v>
      </c>
      <c r="G129" t="s">
        <v>1491</v>
      </c>
      <c r="I129" t="s">
        <v>1237</v>
      </c>
    </row>
    <row r="130" spans="2:9">
      <c r="B130" t="s">
        <v>1492</v>
      </c>
      <c r="C130">
        <v>2175000</v>
      </c>
      <c r="D130">
        <v>29545</v>
      </c>
      <c r="E130" t="s">
        <v>1235</v>
      </c>
      <c r="G130" t="s">
        <v>1493</v>
      </c>
      <c r="I130" t="s">
        <v>1237</v>
      </c>
    </row>
    <row r="131" spans="2:9">
      <c r="B131" t="s">
        <v>1494</v>
      </c>
      <c r="C131">
        <v>2175000</v>
      </c>
      <c r="D131">
        <v>29546</v>
      </c>
      <c r="E131" t="s">
        <v>1235</v>
      </c>
      <c r="G131" t="s">
        <v>1495</v>
      </c>
      <c r="I131" t="s">
        <v>1237</v>
      </c>
    </row>
    <row r="132" spans="2:9">
      <c r="B132" t="s">
        <v>1496</v>
      </c>
      <c r="C132">
        <v>2175000</v>
      </c>
      <c r="D132">
        <v>29547</v>
      </c>
      <c r="E132" t="s">
        <v>1235</v>
      </c>
      <c r="G132" t="s">
        <v>1497</v>
      </c>
      <c r="I132" t="s">
        <v>1237</v>
      </c>
    </row>
    <row r="133" spans="2:9">
      <c r="B133" t="s">
        <v>1498</v>
      </c>
      <c r="C133">
        <v>2175000</v>
      </c>
      <c r="D133">
        <v>29548</v>
      </c>
      <c r="E133" t="s">
        <v>1235</v>
      </c>
      <c r="G133" t="s">
        <v>1499</v>
      </c>
      <c r="I133" t="s">
        <v>1237</v>
      </c>
    </row>
    <row r="134" spans="2:9">
      <c r="B134" t="s">
        <v>1500</v>
      </c>
      <c r="C134">
        <v>2175000</v>
      </c>
      <c r="D134">
        <v>29549</v>
      </c>
      <c r="E134" t="s">
        <v>1235</v>
      </c>
      <c r="G134" t="s">
        <v>1501</v>
      </c>
      <c r="I134" t="s">
        <v>1237</v>
      </c>
    </row>
    <row r="135" spans="2:9">
      <c r="B135" t="s">
        <v>1502</v>
      </c>
      <c r="C135">
        <v>2175000</v>
      </c>
      <c r="D135">
        <v>29550</v>
      </c>
      <c r="E135" t="s">
        <v>1235</v>
      </c>
      <c r="G135" t="s">
        <v>1503</v>
      </c>
      <c r="I135" t="s">
        <v>1237</v>
      </c>
    </row>
    <row r="136" spans="2:9">
      <c r="B136" t="s">
        <v>1504</v>
      </c>
      <c r="C136">
        <v>2175000</v>
      </c>
      <c r="D136">
        <v>29551</v>
      </c>
      <c r="E136" t="s">
        <v>1235</v>
      </c>
      <c r="G136" t="s">
        <v>1505</v>
      </c>
      <c r="I136" t="s">
        <v>1237</v>
      </c>
    </row>
    <row r="137" spans="2:9">
      <c r="B137" t="s">
        <v>1506</v>
      </c>
      <c r="C137">
        <v>2175000</v>
      </c>
      <c r="D137">
        <v>29552</v>
      </c>
      <c r="E137" t="s">
        <v>1235</v>
      </c>
      <c r="G137" t="s">
        <v>1507</v>
      </c>
      <c r="I137" t="s">
        <v>1237</v>
      </c>
    </row>
    <row r="138" spans="2:9">
      <c r="B138" t="s">
        <v>1508</v>
      </c>
      <c r="C138">
        <v>2925000</v>
      </c>
      <c r="D138">
        <v>29553</v>
      </c>
      <c r="E138" t="s">
        <v>1235</v>
      </c>
      <c r="G138" t="s">
        <v>1509</v>
      </c>
      <c r="I138" t="s">
        <v>1237</v>
      </c>
    </row>
    <row r="139" spans="2:9">
      <c r="B139" t="s">
        <v>1510</v>
      </c>
      <c r="C139">
        <v>2175000</v>
      </c>
      <c r="D139">
        <v>29554</v>
      </c>
      <c r="E139" t="s">
        <v>1235</v>
      </c>
      <c r="G139" t="s">
        <v>1511</v>
      </c>
      <c r="I139" t="s">
        <v>1237</v>
      </c>
    </row>
    <row r="140" spans="2:9">
      <c r="B140" t="s">
        <v>1512</v>
      </c>
      <c r="C140">
        <v>2925000</v>
      </c>
      <c r="D140">
        <v>29555</v>
      </c>
      <c r="E140" t="s">
        <v>1235</v>
      </c>
      <c r="G140" t="s">
        <v>1513</v>
      </c>
      <c r="I140" t="s">
        <v>1237</v>
      </c>
    </row>
    <row r="141" spans="2:9">
      <c r="B141" t="s">
        <v>1514</v>
      </c>
      <c r="C141">
        <v>2175000</v>
      </c>
      <c r="D141">
        <v>29556</v>
      </c>
      <c r="E141" t="s">
        <v>1235</v>
      </c>
      <c r="G141" t="s">
        <v>1515</v>
      </c>
      <c r="I141" t="s">
        <v>1237</v>
      </c>
    </row>
    <row r="142" spans="2:9">
      <c r="B142" t="s">
        <v>1516</v>
      </c>
      <c r="C142">
        <v>2925000</v>
      </c>
      <c r="D142">
        <v>29557</v>
      </c>
      <c r="E142" t="s">
        <v>1235</v>
      </c>
      <c r="G142" t="s">
        <v>1517</v>
      </c>
      <c r="I142" t="s">
        <v>1237</v>
      </c>
    </row>
    <row r="143" spans="2:9">
      <c r="B143" t="s">
        <v>1518</v>
      </c>
      <c r="C143">
        <v>2175000</v>
      </c>
      <c r="D143">
        <v>29558</v>
      </c>
      <c r="E143" t="s">
        <v>1235</v>
      </c>
      <c r="G143" t="s">
        <v>1519</v>
      </c>
      <c r="I143" t="s">
        <v>1237</v>
      </c>
    </row>
    <row r="144" spans="2:9">
      <c r="B144" t="s">
        <v>1520</v>
      </c>
      <c r="C144">
        <v>2925000</v>
      </c>
      <c r="D144">
        <v>29559</v>
      </c>
      <c r="E144" t="s">
        <v>1235</v>
      </c>
      <c r="G144" t="s">
        <v>1521</v>
      </c>
      <c r="I144" t="s">
        <v>1237</v>
      </c>
    </row>
    <row r="145" spans="2:9">
      <c r="B145" t="s">
        <v>1522</v>
      </c>
      <c r="C145">
        <v>2175000</v>
      </c>
      <c r="D145">
        <v>29560</v>
      </c>
      <c r="E145" t="s">
        <v>1235</v>
      </c>
      <c r="G145" t="s">
        <v>1523</v>
      </c>
      <c r="I145" t="s">
        <v>1237</v>
      </c>
    </row>
    <row r="146" spans="2:9">
      <c r="B146" t="s">
        <v>1524</v>
      </c>
      <c r="C146">
        <v>2175000</v>
      </c>
      <c r="D146">
        <v>29561</v>
      </c>
      <c r="E146" t="s">
        <v>1235</v>
      </c>
      <c r="G146" t="s">
        <v>1525</v>
      </c>
      <c r="I146" t="s">
        <v>1237</v>
      </c>
    </row>
    <row r="147" spans="2:9">
      <c r="B147" t="s">
        <v>1530</v>
      </c>
      <c r="C147">
        <v>2175000</v>
      </c>
      <c r="D147">
        <v>29562</v>
      </c>
      <c r="E147" t="s">
        <v>1235</v>
      </c>
      <c r="G147" t="s">
        <v>1531</v>
      </c>
      <c r="I147" t="s">
        <v>1237</v>
      </c>
    </row>
    <row r="148" spans="2:9">
      <c r="B148" t="s">
        <v>1532</v>
      </c>
      <c r="C148">
        <v>2175000</v>
      </c>
      <c r="D148">
        <v>29563</v>
      </c>
      <c r="E148" t="s">
        <v>1235</v>
      </c>
      <c r="G148" t="s">
        <v>1533</v>
      </c>
      <c r="I148" t="s">
        <v>1237</v>
      </c>
    </row>
    <row r="149" spans="2:9">
      <c r="B149" t="s">
        <v>1534</v>
      </c>
      <c r="C149">
        <v>2175000</v>
      </c>
      <c r="D149">
        <v>29564</v>
      </c>
      <c r="E149" t="s">
        <v>1235</v>
      </c>
      <c r="G149" t="s">
        <v>1535</v>
      </c>
      <c r="I149" t="s">
        <v>1237</v>
      </c>
    </row>
    <row r="150" spans="2:9">
      <c r="B150" t="s">
        <v>1536</v>
      </c>
      <c r="C150">
        <v>2175000</v>
      </c>
      <c r="D150">
        <v>29565</v>
      </c>
      <c r="E150" t="s">
        <v>1235</v>
      </c>
      <c r="G150" t="s">
        <v>1537</v>
      </c>
      <c r="I150" t="s">
        <v>1237</v>
      </c>
    </row>
    <row r="151" spans="2:9">
      <c r="B151" t="s">
        <v>1538</v>
      </c>
      <c r="C151">
        <v>2175000</v>
      </c>
      <c r="D151">
        <v>29566</v>
      </c>
      <c r="E151" t="s">
        <v>1235</v>
      </c>
      <c r="G151" t="s">
        <v>1539</v>
      </c>
      <c r="I151" t="s">
        <v>1237</v>
      </c>
    </row>
    <row r="152" spans="2:9">
      <c r="B152" t="s">
        <v>1540</v>
      </c>
      <c r="C152">
        <v>2925000</v>
      </c>
      <c r="D152">
        <v>29567</v>
      </c>
      <c r="E152" t="s">
        <v>1235</v>
      </c>
      <c r="G152" t="s">
        <v>1541</v>
      </c>
      <c r="I152" t="s">
        <v>1237</v>
      </c>
    </row>
    <row r="153" spans="2:9">
      <c r="B153" t="s">
        <v>1542</v>
      </c>
      <c r="C153">
        <v>2925000</v>
      </c>
      <c r="D153">
        <v>29568</v>
      </c>
      <c r="E153" t="s">
        <v>1235</v>
      </c>
      <c r="G153" t="s">
        <v>1543</v>
      </c>
      <c r="I153" t="s">
        <v>1237</v>
      </c>
    </row>
    <row r="154" spans="2:9">
      <c r="B154" t="s">
        <v>1544</v>
      </c>
      <c r="C154">
        <v>2925000</v>
      </c>
      <c r="D154">
        <v>29569</v>
      </c>
      <c r="E154" t="s">
        <v>1235</v>
      </c>
      <c r="G154" t="s">
        <v>1545</v>
      </c>
      <c r="I154" t="s">
        <v>1237</v>
      </c>
    </row>
    <row r="155" spans="2:9">
      <c r="B155" t="s">
        <v>1546</v>
      </c>
      <c r="C155">
        <v>2175000</v>
      </c>
      <c r="D155">
        <v>29570</v>
      </c>
      <c r="E155" t="s">
        <v>1235</v>
      </c>
      <c r="G155" t="s">
        <v>1547</v>
      </c>
      <c r="I155" t="s">
        <v>1237</v>
      </c>
    </row>
    <row r="156" spans="2:9">
      <c r="B156" t="s">
        <v>1548</v>
      </c>
      <c r="C156">
        <v>2925000</v>
      </c>
      <c r="D156">
        <v>29571</v>
      </c>
      <c r="E156" t="s">
        <v>1235</v>
      </c>
      <c r="G156" t="s">
        <v>1549</v>
      </c>
      <c r="I156" t="s">
        <v>1237</v>
      </c>
    </row>
    <row r="157" spans="2:9">
      <c r="B157" t="s">
        <v>1550</v>
      </c>
      <c r="C157">
        <v>2925000</v>
      </c>
      <c r="D157">
        <v>29572</v>
      </c>
      <c r="E157" t="s">
        <v>1235</v>
      </c>
      <c r="G157" t="s">
        <v>1551</v>
      </c>
      <c r="I157" t="s">
        <v>1237</v>
      </c>
    </row>
    <row r="158" spans="2:9">
      <c r="B158" t="s">
        <v>1552</v>
      </c>
      <c r="C158">
        <v>2535000</v>
      </c>
      <c r="D158">
        <v>29573</v>
      </c>
      <c r="E158" t="s">
        <v>1235</v>
      </c>
      <c r="G158" t="s">
        <v>1553</v>
      </c>
      <c r="I158" t="s">
        <v>1237</v>
      </c>
    </row>
    <row r="159" spans="2:9">
      <c r="B159" t="s">
        <v>1554</v>
      </c>
      <c r="C159">
        <v>2925000</v>
      </c>
      <c r="D159">
        <v>29574</v>
      </c>
      <c r="E159" t="s">
        <v>1235</v>
      </c>
      <c r="G159" t="s">
        <v>1555</v>
      </c>
      <c r="I159" t="s">
        <v>1237</v>
      </c>
    </row>
    <row r="160" spans="2:9">
      <c r="B160" t="s">
        <v>1556</v>
      </c>
      <c r="C160">
        <v>2175000</v>
      </c>
      <c r="D160">
        <v>29575</v>
      </c>
      <c r="E160" t="s">
        <v>1235</v>
      </c>
      <c r="G160" t="s">
        <v>1557</v>
      </c>
      <c r="I160" t="s">
        <v>1237</v>
      </c>
    </row>
    <row r="161" spans="2:9">
      <c r="B161" t="s">
        <v>1558</v>
      </c>
      <c r="C161">
        <v>2175000</v>
      </c>
      <c r="D161">
        <v>29576</v>
      </c>
      <c r="E161" t="s">
        <v>1235</v>
      </c>
      <c r="G161" t="s">
        <v>1559</v>
      </c>
      <c r="I161" t="s">
        <v>1237</v>
      </c>
    </row>
    <row r="162" spans="2:9">
      <c r="B162" t="s">
        <v>1560</v>
      </c>
      <c r="C162">
        <v>2175000</v>
      </c>
      <c r="D162">
        <v>29577</v>
      </c>
      <c r="E162" t="s">
        <v>1235</v>
      </c>
      <c r="G162" t="s">
        <v>1561</v>
      </c>
      <c r="I162" t="s">
        <v>1237</v>
      </c>
    </row>
    <row r="163" spans="2:9">
      <c r="B163" t="s">
        <v>1562</v>
      </c>
      <c r="C163">
        <v>2175000</v>
      </c>
      <c r="D163">
        <v>29578</v>
      </c>
      <c r="E163" t="s">
        <v>1235</v>
      </c>
      <c r="G163" t="s">
        <v>1563</v>
      </c>
      <c r="I163" t="s">
        <v>1237</v>
      </c>
    </row>
    <row r="164" spans="2:9">
      <c r="B164" t="s">
        <v>1564</v>
      </c>
      <c r="C164">
        <v>2175000</v>
      </c>
      <c r="D164">
        <v>29579</v>
      </c>
      <c r="E164" t="s">
        <v>1235</v>
      </c>
      <c r="G164" t="s">
        <v>1565</v>
      </c>
      <c r="I164" t="s">
        <v>1237</v>
      </c>
    </row>
    <row r="165" spans="2:9">
      <c r="B165" t="s">
        <v>1566</v>
      </c>
      <c r="C165">
        <v>2175000</v>
      </c>
      <c r="D165">
        <v>29580</v>
      </c>
      <c r="E165" t="s">
        <v>1235</v>
      </c>
      <c r="G165" t="s">
        <v>1567</v>
      </c>
      <c r="I165" t="s">
        <v>1237</v>
      </c>
    </row>
    <row r="166" spans="2:9">
      <c r="B166" t="s">
        <v>1568</v>
      </c>
      <c r="C166">
        <v>2175000</v>
      </c>
      <c r="D166">
        <v>29581</v>
      </c>
      <c r="E166" t="s">
        <v>1235</v>
      </c>
      <c r="G166" t="s">
        <v>1569</v>
      </c>
      <c r="I166" t="s">
        <v>1237</v>
      </c>
    </row>
    <row r="167" spans="2:9">
      <c r="B167" t="s">
        <v>1570</v>
      </c>
      <c r="C167">
        <v>2175000</v>
      </c>
      <c r="D167">
        <v>29582</v>
      </c>
      <c r="E167" t="s">
        <v>1235</v>
      </c>
      <c r="G167" t="s">
        <v>1571</v>
      </c>
      <c r="I167" t="s">
        <v>1237</v>
      </c>
    </row>
    <row r="168" spans="2:9">
      <c r="B168" t="s">
        <v>1572</v>
      </c>
      <c r="C168">
        <v>2175000</v>
      </c>
      <c r="D168">
        <v>29583</v>
      </c>
      <c r="E168" t="s">
        <v>1235</v>
      </c>
      <c r="G168" t="s">
        <v>1573</v>
      </c>
      <c r="I168" t="s">
        <v>1237</v>
      </c>
    </row>
    <row r="169" spans="2:9">
      <c r="B169" t="s">
        <v>1574</v>
      </c>
      <c r="C169">
        <v>2175000</v>
      </c>
      <c r="D169">
        <v>29584</v>
      </c>
      <c r="E169" t="s">
        <v>1235</v>
      </c>
      <c r="G169" t="s">
        <v>1575</v>
      </c>
      <c r="I169" t="s">
        <v>1237</v>
      </c>
    </row>
    <row r="170" spans="2:9">
      <c r="B170" t="s">
        <v>1576</v>
      </c>
      <c r="C170">
        <v>2175000</v>
      </c>
      <c r="D170">
        <v>29585</v>
      </c>
      <c r="E170" t="s">
        <v>1235</v>
      </c>
      <c r="G170" t="s">
        <v>1577</v>
      </c>
      <c r="I170" t="s">
        <v>1237</v>
      </c>
    </row>
    <row r="171" spans="2:9">
      <c r="B171" t="s">
        <v>1578</v>
      </c>
      <c r="C171">
        <v>2175000</v>
      </c>
      <c r="D171">
        <v>29586</v>
      </c>
      <c r="E171" t="s">
        <v>1235</v>
      </c>
      <c r="G171" t="s">
        <v>1579</v>
      </c>
      <c r="I171" t="s">
        <v>1237</v>
      </c>
    </row>
    <row r="172" spans="2:9">
      <c r="B172" t="s">
        <v>1580</v>
      </c>
      <c r="C172">
        <v>2175000</v>
      </c>
      <c r="D172">
        <v>29587</v>
      </c>
      <c r="E172" t="s">
        <v>1235</v>
      </c>
      <c r="G172" t="s">
        <v>1581</v>
      </c>
      <c r="I172" t="s">
        <v>1237</v>
      </c>
    </row>
    <row r="173" spans="2:9">
      <c r="B173" t="s">
        <v>1582</v>
      </c>
      <c r="C173">
        <v>2925000</v>
      </c>
      <c r="D173">
        <v>29588</v>
      </c>
      <c r="E173" t="s">
        <v>1235</v>
      </c>
      <c r="G173" t="s">
        <v>1583</v>
      </c>
      <c r="I173" t="s">
        <v>1237</v>
      </c>
    </row>
    <row r="174" spans="2:9">
      <c r="B174" t="s">
        <v>1582</v>
      </c>
      <c r="C174">
        <v>2925000</v>
      </c>
      <c r="D174">
        <v>29589</v>
      </c>
      <c r="E174" t="s">
        <v>1235</v>
      </c>
      <c r="G174" t="s">
        <v>1584</v>
      </c>
      <c r="I174" t="s">
        <v>1237</v>
      </c>
    </row>
    <row r="175" spans="2:9">
      <c r="B175" t="s">
        <v>1585</v>
      </c>
      <c r="C175">
        <v>2925000</v>
      </c>
      <c r="D175">
        <v>29590</v>
      </c>
      <c r="E175" t="s">
        <v>1235</v>
      </c>
      <c r="G175" t="s">
        <v>1586</v>
      </c>
      <c r="I175" t="s">
        <v>1237</v>
      </c>
    </row>
    <row r="176" spans="2:9">
      <c r="B176" t="s">
        <v>1587</v>
      </c>
      <c r="C176">
        <v>2565000</v>
      </c>
      <c r="D176">
        <v>29591</v>
      </c>
      <c r="E176" t="s">
        <v>1235</v>
      </c>
      <c r="G176" t="s">
        <v>1588</v>
      </c>
      <c r="I176" t="s">
        <v>1237</v>
      </c>
    </row>
    <row r="177" spans="2:9">
      <c r="B177" t="s">
        <v>1589</v>
      </c>
      <c r="C177">
        <v>2175000</v>
      </c>
      <c r="D177">
        <v>29592</v>
      </c>
      <c r="E177" t="s">
        <v>1235</v>
      </c>
      <c r="G177" t="s">
        <v>1590</v>
      </c>
      <c r="I177" t="s">
        <v>1237</v>
      </c>
    </row>
    <row r="178" spans="2:9">
      <c r="B178" t="s">
        <v>1591</v>
      </c>
      <c r="C178">
        <v>2925000</v>
      </c>
      <c r="D178">
        <v>29593</v>
      </c>
      <c r="E178" t="s">
        <v>1235</v>
      </c>
      <c r="G178" t="s">
        <v>1592</v>
      </c>
      <c r="I178" t="s">
        <v>1237</v>
      </c>
    </row>
    <row r="179" spans="2:9">
      <c r="B179" t="s">
        <v>1593</v>
      </c>
      <c r="C179">
        <v>2175000</v>
      </c>
      <c r="D179">
        <v>29594</v>
      </c>
      <c r="E179" t="s">
        <v>1235</v>
      </c>
      <c r="G179" t="s">
        <v>1594</v>
      </c>
      <c r="I179" t="s">
        <v>1237</v>
      </c>
    </row>
    <row r="180" spans="2:9">
      <c r="B180" t="s">
        <v>1595</v>
      </c>
      <c r="C180">
        <v>2175000</v>
      </c>
      <c r="D180">
        <v>29595</v>
      </c>
      <c r="E180" t="s">
        <v>1235</v>
      </c>
      <c r="G180" t="s">
        <v>1596</v>
      </c>
      <c r="I180" t="s">
        <v>1237</v>
      </c>
    </row>
    <row r="181" spans="2:9">
      <c r="B181" t="s">
        <v>1597</v>
      </c>
      <c r="C181">
        <v>2925000</v>
      </c>
      <c r="D181">
        <v>29596</v>
      </c>
      <c r="E181" t="s">
        <v>1235</v>
      </c>
      <c r="G181" t="s">
        <v>1598</v>
      </c>
      <c r="I181" t="s">
        <v>1237</v>
      </c>
    </row>
    <row r="182" spans="2:9">
      <c r="B182" t="s">
        <v>1599</v>
      </c>
      <c r="C182">
        <v>2925000</v>
      </c>
      <c r="D182">
        <v>29597</v>
      </c>
      <c r="E182" t="s">
        <v>1235</v>
      </c>
      <c r="G182" t="s">
        <v>1600</v>
      </c>
      <c r="I182" t="s">
        <v>1237</v>
      </c>
    </row>
    <row r="183" spans="2:9">
      <c r="B183" t="s">
        <v>1601</v>
      </c>
      <c r="C183">
        <v>2175000</v>
      </c>
      <c r="D183">
        <v>29598</v>
      </c>
      <c r="E183" t="s">
        <v>1235</v>
      </c>
      <c r="G183" t="s">
        <v>1602</v>
      </c>
      <c r="I183" t="s">
        <v>1237</v>
      </c>
    </row>
    <row r="184" spans="2:9">
      <c r="B184" t="s">
        <v>1603</v>
      </c>
      <c r="C184">
        <v>2175000</v>
      </c>
      <c r="D184">
        <v>29599</v>
      </c>
      <c r="E184" t="s">
        <v>1235</v>
      </c>
      <c r="G184" t="s">
        <v>1604</v>
      </c>
      <c r="I184" t="s">
        <v>1237</v>
      </c>
    </row>
    <row r="185" spans="2:9">
      <c r="B185" t="s">
        <v>1605</v>
      </c>
      <c r="C185">
        <v>2175000</v>
      </c>
      <c r="D185">
        <v>29600</v>
      </c>
      <c r="E185" t="s">
        <v>1235</v>
      </c>
      <c r="G185" t="s">
        <v>1606</v>
      </c>
      <c r="I185" t="s">
        <v>1237</v>
      </c>
    </row>
    <row r="186" spans="2:9">
      <c r="B186" t="s">
        <v>1607</v>
      </c>
      <c r="C186">
        <v>2175000</v>
      </c>
      <c r="D186">
        <v>29601</v>
      </c>
      <c r="E186" t="s">
        <v>1235</v>
      </c>
      <c r="G186" t="s">
        <v>1608</v>
      </c>
      <c r="I186" t="s">
        <v>1237</v>
      </c>
    </row>
    <row r="187" spans="2:9">
      <c r="B187" t="s">
        <v>1609</v>
      </c>
      <c r="C187">
        <v>2175000</v>
      </c>
      <c r="D187">
        <v>29602</v>
      </c>
      <c r="E187" t="s">
        <v>1235</v>
      </c>
      <c r="G187" t="s">
        <v>1610</v>
      </c>
      <c r="I187" t="s">
        <v>1237</v>
      </c>
    </row>
    <row r="188" spans="2:9">
      <c r="B188" t="s">
        <v>1611</v>
      </c>
      <c r="C188">
        <v>2175000</v>
      </c>
      <c r="D188">
        <v>29603</v>
      </c>
      <c r="E188" t="s">
        <v>1235</v>
      </c>
      <c r="G188" t="s">
        <v>1612</v>
      </c>
      <c r="I188" t="s">
        <v>1237</v>
      </c>
    </row>
    <row r="189" spans="2:9">
      <c r="B189" t="s">
        <v>1613</v>
      </c>
      <c r="C189">
        <v>2925000</v>
      </c>
      <c r="D189">
        <v>29604</v>
      </c>
      <c r="E189" t="s">
        <v>1235</v>
      </c>
      <c r="G189" t="s">
        <v>1614</v>
      </c>
      <c r="I189" t="s">
        <v>1237</v>
      </c>
    </row>
    <row r="190" spans="2:9">
      <c r="B190" t="s">
        <v>1615</v>
      </c>
      <c r="C190">
        <v>2175000</v>
      </c>
      <c r="D190">
        <v>29605</v>
      </c>
      <c r="E190" t="s">
        <v>1235</v>
      </c>
      <c r="G190" t="s">
        <v>1616</v>
      </c>
      <c r="I190" t="s">
        <v>1237</v>
      </c>
    </row>
    <row r="191" spans="2:9">
      <c r="B191" t="s">
        <v>1617</v>
      </c>
      <c r="C191">
        <v>2175000</v>
      </c>
      <c r="D191">
        <v>29606</v>
      </c>
      <c r="E191" t="s">
        <v>1235</v>
      </c>
      <c r="G191" t="s">
        <v>1618</v>
      </c>
      <c r="I191" t="s">
        <v>1237</v>
      </c>
    </row>
    <row r="192" spans="2:9">
      <c r="B192" t="s">
        <v>1619</v>
      </c>
      <c r="C192">
        <v>2175000</v>
      </c>
      <c r="D192">
        <v>29607</v>
      </c>
      <c r="E192" t="s">
        <v>1235</v>
      </c>
      <c r="G192" t="s">
        <v>1620</v>
      </c>
      <c r="I192" t="s">
        <v>1237</v>
      </c>
    </row>
    <row r="193" spans="2:9">
      <c r="B193" t="s">
        <v>1621</v>
      </c>
      <c r="C193">
        <v>2925000</v>
      </c>
      <c r="D193">
        <v>29608</v>
      </c>
      <c r="E193" t="s">
        <v>1235</v>
      </c>
      <c r="G193" t="s">
        <v>1622</v>
      </c>
      <c r="I193" t="s">
        <v>1237</v>
      </c>
    </row>
    <row r="194" spans="2:9">
      <c r="B194" t="s">
        <v>1623</v>
      </c>
      <c r="C194">
        <v>2175000</v>
      </c>
      <c r="D194">
        <v>29609</v>
      </c>
      <c r="E194" t="s">
        <v>1235</v>
      </c>
      <c r="G194" t="s">
        <v>1624</v>
      </c>
      <c r="I194" t="s">
        <v>1237</v>
      </c>
    </row>
    <row r="195" spans="2:9">
      <c r="B195" t="s">
        <v>1625</v>
      </c>
      <c r="C195">
        <v>2175000</v>
      </c>
      <c r="D195">
        <v>29610</v>
      </c>
      <c r="E195" t="s">
        <v>1235</v>
      </c>
      <c r="G195" t="s">
        <v>1626</v>
      </c>
      <c r="I195" t="s">
        <v>1237</v>
      </c>
    </row>
    <row r="196" spans="2:9">
      <c r="B196" t="s">
        <v>1627</v>
      </c>
      <c r="C196">
        <v>2175000</v>
      </c>
      <c r="D196">
        <v>29611</v>
      </c>
      <c r="E196" t="s">
        <v>1235</v>
      </c>
      <c r="G196" t="s">
        <v>1628</v>
      </c>
      <c r="I196" t="s">
        <v>1237</v>
      </c>
    </row>
    <row r="197" spans="2:9">
      <c r="B197" t="s">
        <v>1629</v>
      </c>
      <c r="C197">
        <v>2925000</v>
      </c>
      <c r="D197">
        <v>29612</v>
      </c>
      <c r="E197" t="s">
        <v>1235</v>
      </c>
      <c r="G197" t="s">
        <v>1630</v>
      </c>
      <c r="I197" t="s">
        <v>1237</v>
      </c>
    </row>
    <row r="198" spans="2:9">
      <c r="B198" t="s">
        <v>1631</v>
      </c>
      <c r="C198">
        <v>2925000</v>
      </c>
      <c r="D198">
        <v>29613</v>
      </c>
      <c r="E198" t="s">
        <v>1235</v>
      </c>
      <c r="G198" t="s">
        <v>1632</v>
      </c>
      <c r="I198" t="s">
        <v>1237</v>
      </c>
    </row>
    <row r="199" spans="2:9">
      <c r="B199" t="s">
        <v>1633</v>
      </c>
      <c r="C199">
        <v>2175000</v>
      </c>
      <c r="D199">
        <v>29614</v>
      </c>
      <c r="E199" t="s">
        <v>1235</v>
      </c>
      <c r="G199" t="s">
        <v>1634</v>
      </c>
      <c r="I199" t="s">
        <v>1237</v>
      </c>
    </row>
    <row r="200" spans="2:9">
      <c r="B200" t="s">
        <v>1635</v>
      </c>
      <c r="C200">
        <v>2175000</v>
      </c>
      <c r="D200">
        <v>29615</v>
      </c>
      <c r="E200" t="s">
        <v>1235</v>
      </c>
      <c r="G200" t="s">
        <v>1636</v>
      </c>
      <c r="I200" t="s">
        <v>1237</v>
      </c>
    </row>
    <row r="201" spans="2:9">
      <c r="B201" t="s">
        <v>1637</v>
      </c>
      <c r="C201">
        <v>2175000</v>
      </c>
      <c r="D201">
        <v>29616</v>
      </c>
      <c r="E201" t="s">
        <v>1235</v>
      </c>
      <c r="G201" t="s">
        <v>1638</v>
      </c>
      <c r="I201" t="s">
        <v>1237</v>
      </c>
    </row>
    <row r="202" spans="2:9">
      <c r="B202" t="s">
        <v>1312</v>
      </c>
      <c r="C202">
        <v>2175000</v>
      </c>
      <c r="D202">
        <v>29617</v>
      </c>
      <c r="E202" t="s">
        <v>1235</v>
      </c>
      <c r="G202" t="s">
        <v>1639</v>
      </c>
      <c r="I202" t="s">
        <v>1237</v>
      </c>
    </row>
    <row r="203" spans="2:9">
      <c r="B203" t="s">
        <v>1640</v>
      </c>
      <c r="C203">
        <v>2175000</v>
      </c>
      <c r="D203">
        <v>29618</v>
      </c>
      <c r="E203" t="s">
        <v>1235</v>
      </c>
      <c r="G203" t="s">
        <v>1641</v>
      </c>
      <c r="I203" t="s">
        <v>1237</v>
      </c>
    </row>
    <row r="204" spans="2:9">
      <c r="B204" t="s">
        <v>1314</v>
      </c>
      <c r="C204">
        <v>2175000</v>
      </c>
      <c r="D204">
        <v>29619</v>
      </c>
      <c r="E204" t="s">
        <v>1235</v>
      </c>
      <c r="G204" t="s">
        <v>1642</v>
      </c>
      <c r="I204" t="s">
        <v>1237</v>
      </c>
    </row>
    <row r="205" spans="2:9">
      <c r="B205" t="s">
        <v>1643</v>
      </c>
      <c r="C205">
        <v>2175000</v>
      </c>
      <c r="D205">
        <v>29620</v>
      </c>
      <c r="E205" t="s">
        <v>1235</v>
      </c>
      <c r="G205" t="s">
        <v>1644</v>
      </c>
      <c r="I205" t="s">
        <v>1237</v>
      </c>
    </row>
    <row r="206" spans="2:9">
      <c r="B206" t="s">
        <v>1645</v>
      </c>
      <c r="C206">
        <v>2535000</v>
      </c>
      <c r="D206">
        <v>29621</v>
      </c>
      <c r="E206" t="s">
        <v>1235</v>
      </c>
      <c r="G206" t="s">
        <v>1646</v>
      </c>
      <c r="I206" t="s">
        <v>1237</v>
      </c>
    </row>
    <row r="207" spans="2:9">
      <c r="B207" t="s">
        <v>1647</v>
      </c>
      <c r="C207">
        <v>2925000</v>
      </c>
      <c r="D207">
        <v>29622</v>
      </c>
      <c r="E207" t="s">
        <v>1235</v>
      </c>
      <c r="G207" t="s">
        <v>1648</v>
      </c>
      <c r="I207" t="s">
        <v>1237</v>
      </c>
    </row>
    <row r="208" spans="2:9">
      <c r="B208" t="s">
        <v>1649</v>
      </c>
      <c r="C208">
        <v>2175000</v>
      </c>
      <c r="D208">
        <v>29623</v>
      </c>
      <c r="E208" t="s">
        <v>1235</v>
      </c>
      <c r="G208" t="s">
        <v>1650</v>
      </c>
      <c r="I208" t="s">
        <v>1237</v>
      </c>
    </row>
    <row r="209" spans="2:9">
      <c r="B209" t="s">
        <v>1651</v>
      </c>
      <c r="C209">
        <v>2925000</v>
      </c>
      <c r="D209">
        <v>29624</v>
      </c>
      <c r="E209" t="s">
        <v>1235</v>
      </c>
      <c r="G209" t="s">
        <v>1652</v>
      </c>
      <c r="I209" t="s">
        <v>1237</v>
      </c>
    </row>
    <row r="210" spans="2:9">
      <c r="B210" t="s">
        <v>1653</v>
      </c>
      <c r="C210">
        <v>2175000</v>
      </c>
      <c r="D210">
        <v>29625</v>
      </c>
      <c r="E210" t="s">
        <v>1235</v>
      </c>
      <c r="G210" t="s">
        <v>1654</v>
      </c>
      <c r="I210" t="s">
        <v>1237</v>
      </c>
    </row>
    <row r="211" spans="2:9">
      <c r="B211" t="s">
        <v>1655</v>
      </c>
      <c r="C211">
        <v>2175000</v>
      </c>
      <c r="D211">
        <v>29626</v>
      </c>
      <c r="E211" t="s">
        <v>1235</v>
      </c>
      <c r="G211" t="s">
        <v>1656</v>
      </c>
      <c r="I211" t="s">
        <v>1237</v>
      </c>
    </row>
    <row r="212" spans="2:9">
      <c r="B212" t="s">
        <v>1657</v>
      </c>
      <c r="C212">
        <v>2175000</v>
      </c>
      <c r="D212">
        <v>29627</v>
      </c>
      <c r="E212" t="s">
        <v>1235</v>
      </c>
      <c r="G212" t="s">
        <v>1658</v>
      </c>
      <c r="I212" t="s">
        <v>1237</v>
      </c>
    </row>
    <row r="213" spans="2:9">
      <c r="B213" t="s">
        <v>1659</v>
      </c>
      <c r="C213">
        <v>2925000</v>
      </c>
      <c r="D213">
        <v>29628</v>
      </c>
      <c r="E213" t="s">
        <v>1235</v>
      </c>
      <c r="G213" t="s">
        <v>1660</v>
      </c>
      <c r="I213" t="s">
        <v>1237</v>
      </c>
    </row>
    <row r="214" spans="2:9">
      <c r="B214" t="s">
        <v>1661</v>
      </c>
      <c r="C214">
        <v>2925000</v>
      </c>
      <c r="D214">
        <v>29629</v>
      </c>
      <c r="E214" t="s">
        <v>1235</v>
      </c>
      <c r="G214" t="s">
        <v>1662</v>
      </c>
      <c r="I214" t="s">
        <v>1237</v>
      </c>
    </row>
    <row r="215" spans="2:9">
      <c r="B215" t="s">
        <v>1663</v>
      </c>
      <c r="C215">
        <v>2175000</v>
      </c>
      <c r="D215">
        <v>29630</v>
      </c>
      <c r="E215" t="s">
        <v>1235</v>
      </c>
      <c r="G215" t="s">
        <v>1664</v>
      </c>
      <c r="I215" t="s">
        <v>1237</v>
      </c>
    </row>
    <row r="216" spans="2:9">
      <c r="B216" t="s">
        <v>1665</v>
      </c>
      <c r="C216">
        <v>2175000</v>
      </c>
      <c r="D216">
        <v>29631</v>
      </c>
      <c r="E216" t="s">
        <v>1235</v>
      </c>
      <c r="G216" t="s">
        <v>1666</v>
      </c>
      <c r="I216" t="s">
        <v>1237</v>
      </c>
    </row>
    <row r="217" spans="2:9">
      <c r="B217" t="s">
        <v>1667</v>
      </c>
      <c r="C217">
        <v>2175000</v>
      </c>
      <c r="D217">
        <v>29632</v>
      </c>
      <c r="E217" t="s">
        <v>1235</v>
      </c>
      <c r="G217" t="s">
        <v>1668</v>
      </c>
      <c r="I217" t="s">
        <v>1237</v>
      </c>
    </row>
    <row r="218" spans="2:9">
      <c r="B218" t="s">
        <v>1667</v>
      </c>
      <c r="C218">
        <v>2175000</v>
      </c>
      <c r="D218">
        <v>29633</v>
      </c>
      <c r="E218" t="s">
        <v>1235</v>
      </c>
      <c r="G218" t="s">
        <v>1669</v>
      </c>
      <c r="I218" t="s">
        <v>1237</v>
      </c>
    </row>
    <row r="219" spans="2:9">
      <c r="B219" t="s">
        <v>1670</v>
      </c>
      <c r="C219">
        <v>2925000</v>
      </c>
      <c r="D219">
        <v>29634</v>
      </c>
      <c r="E219" t="s">
        <v>1235</v>
      </c>
      <c r="G219" t="s">
        <v>1671</v>
      </c>
      <c r="I219" t="s">
        <v>1237</v>
      </c>
    </row>
    <row r="220" spans="2:9">
      <c r="B220" t="s">
        <v>1672</v>
      </c>
      <c r="C220">
        <v>2175000</v>
      </c>
      <c r="D220">
        <v>29635</v>
      </c>
      <c r="E220" t="s">
        <v>1235</v>
      </c>
      <c r="G220" t="s">
        <v>1673</v>
      </c>
      <c r="I220" t="s">
        <v>1237</v>
      </c>
    </row>
    <row r="221" spans="2:9">
      <c r="B221" t="s">
        <v>1674</v>
      </c>
      <c r="C221">
        <v>2175000</v>
      </c>
      <c r="D221">
        <v>29636</v>
      </c>
      <c r="E221" t="s">
        <v>1235</v>
      </c>
      <c r="G221" t="s">
        <v>1675</v>
      </c>
      <c r="I221" t="s">
        <v>1237</v>
      </c>
    </row>
    <row r="222" spans="2:9">
      <c r="B222" t="s">
        <v>1676</v>
      </c>
      <c r="C222">
        <v>2175000</v>
      </c>
      <c r="D222">
        <v>29637</v>
      </c>
      <c r="E222" t="s">
        <v>1235</v>
      </c>
      <c r="G222" t="s">
        <v>1677</v>
      </c>
      <c r="I222" t="s">
        <v>1237</v>
      </c>
    </row>
    <row r="223" spans="2:9">
      <c r="B223" t="s">
        <v>1676</v>
      </c>
      <c r="C223">
        <v>2175000</v>
      </c>
      <c r="D223">
        <v>29638</v>
      </c>
      <c r="E223" t="s">
        <v>1235</v>
      </c>
      <c r="G223" t="s">
        <v>1678</v>
      </c>
      <c r="I223" t="s">
        <v>1237</v>
      </c>
    </row>
    <row r="224" spans="2:9">
      <c r="B224" t="s">
        <v>1679</v>
      </c>
      <c r="C224">
        <v>2175000</v>
      </c>
      <c r="D224">
        <v>29639</v>
      </c>
      <c r="E224" t="s">
        <v>1235</v>
      </c>
      <c r="G224" t="s">
        <v>1680</v>
      </c>
      <c r="I224" t="s">
        <v>1237</v>
      </c>
    </row>
    <row r="225" spans="2:9">
      <c r="B225" t="s">
        <v>1681</v>
      </c>
      <c r="C225">
        <v>2175000</v>
      </c>
      <c r="D225">
        <v>29640</v>
      </c>
      <c r="E225" t="s">
        <v>1235</v>
      </c>
      <c r="G225" t="s">
        <v>1682</v>
      </c>
      <c r="I225" t="s">
        <v>1237</v>
      </c>
    </row>
    <row r="226" spans="2:9">
      <c r="B226" t="s">
        <v>1683</v>
      </c>
      <c r="C226">
        <v>2175000</v>
      </c>
      <c r="D226">
        <v>29641</v>
      </c>
      <c r="E226" t="s">
        <v>1235</v>
      </c>
      <c r="G226" t="s">
        <v>1684</v>
      </c>
      <c r="I226" t="s">
        <v>1237</v>
      </c>
    </row>
    <row r="227" spans="2:9">
      <c r="B227" t="s">
        <v>1685</v>
      </c>
      <c r="C227">
        <v>2925000</v>
      </c>
      <c r="D227">
        <v>29642</v>
      </c>
      <c r="E227" t="s">
        <v>1235</v>
      </c>
      <c r="G227" t="s">
        <v>1686</v>
      </c>
      <c r="I227" t="s">
        <v>1237</v>
      </c>
    </row>
    <row r="228" spans="2:9">
      <c r="B228" t="s">
        <v>1687</v>
      </c>
      <c r="C228">
        <v>2175000</v>
      </c>
      <c r="D228">
        <v>29643</v>
      </c>
      <c r="E228" t="s">
        <v>1235</v>
      </c>
      <c r="G228" t="s">
        <v>1688</v>
      </c>
      <c r="I228" t="s">
        <v>1237</v>
      </c>
    </row>
    <row r="229" spans="2:9">
      <c r="B229" t="s">
        <v>1689</v>
      </c>
      <c r="C229">
        <v>2175000</v>
      </c>
      <c r="D229">
        <v>29644</v>
      </c>
      <c r="E229" t="s">
        <v>1235</v>
      </c>
      <c r="G229" t="s">
        <v>1690</v>
      </c>
      <c r="I229" t="s">
        <v>1237</v>
      </c>
    </row>
    <row r="230" spans="2:9">
      <c r="B230" t="s">
        <v>1691</v>
      </c>
      <c r="C230">
        <v>2175000</v>
      </c>
      <c r="D230">
        <v>29645</v>
      </c>
      <c r="E230" t="s">
        <v>1235</v>
      </c>
      <c r="G230" t="s">
        <v>1692</v>
      </c>
      <c r="I230" t="s">
        <v>1237</v>
      </c>
    </row>
    <row r="231" spans="2:9">
      <c r="B231" t="s">
        <v>1693</v>
      </c>
      <c r="C231">
        <v>2175000</v>
      </c>
      <c r="D231">
        <v>29646</v>
      </c>
      <c r="E231" t="s">
        <v>1235</v>
      </c>
      <c r="G231" t="s">
        <v>1694</v>
      </c>
      <c r="I231" t="s">
        <v>1237</v>
      </c>
    </row>
    <row r="232" spans="2:9">
      <c r="B232" t="s">
        <v>1695</v>
      </c>
      <c r="C232">
        <v>2175000</v>
      </c>
      <c r="D232">
        <v>29647</v>
      </c>
      <c r="E232" t="s">
        <v>1235</v>
      </c>
      <c r="G232" t="s">
        <v>1696</v>
      </c>
      <c r="I232" t="s">
        <v>1237</v>
      </c>
    </row>
    <row r="233" spans="2:9">
      <c r="B233" t="s">
        <v>1697</v>
      </c>
      <c r="C233">
        <v>712500</v>
      </c>
      <c r="D233">
        <v>29648</v>
      </c>
      <c r="E233" t="s">
        <v>1235</v>
      </c>
      <c r="G233" t="s">
        <v>1698</v>
      </c>
      <c r="I233" t="s">
        <v>1237</v>
      </c>
    </row>
    <row r="234" spans="2:9">
      <c r="B234" t="s">
        <v>1699</v>
      </c>
      <c r="C234">
        <v>2565000</v>
      </c>
      <c r="D234">
        <v>29649</v>
      </c>
      <c r="E234" t="s">
        <v>1235</v>
      </c>
      <c r="G234" t="s">
        <v>1700</v>
      </c>
      <c r="I234" t="s">
        <v>1237</v>
      </c>
    </row>
    <row r="235" spans="2:9">
      <c r="B235" t="s">
        <v>1701</v>
      </c>
      <c r="C235">
        <v>2925000</v>
      </c>
      <c r="D235">
        <v>29650</v>
      </c>
      <c r="E235" t="s">
        <v>1235</v>
      </c>
      <c r="G235" t="s">
        <v>1702</v>
      </c>
      <c r="I235" t="s">
        <v>1237</v>
      </c>
    </row>
    <row r="236" spans="2:9">
      <c r="B236" t="s">
        <v>1703</v>
      </c>
      <c r="C236">
        <v>2925000</v>
      </c>
      <c r="D236">
        <v>29651</v>
      </c>
      <c r="E236" t="s">
        <v>1235</v>
      </c>
      <c r="G236" t="s">
        <v>1704</v>
      </c>
      <c r="I236" t="s">
        <v>1237</v>
      </c>
    </row>
    <row r="237" spans="2:9">
      <c r="B237" t="s">
        <v>1705</v>
      </c>
      <c r="C237">
        <v>2175000</v>
      </c>
      <c r="D237">
        <v>29652</v>
      </c>
      <c r="E237" t="s">
        <v>1235</v>
      </c>
      <c r="G237" t="s">
        <v>1706</v>
      </c>
      <c r="I237" t="s">
        <v>1237</v>
      </c>
    </row>
    <row r="238" spans="2:9">
      <c r="B238" t="s">
        <v>1707</v>
      </c>
      <c r="C238">
        <v>2175000</v>
      </c>
      <c r="D238">
        <v>29653</v>
      </c>
      <c r="E238" t="s">
        <v>1235</v>
      </c>
      <c r="G238" t="s">
        <v>1708</v>
      </c>
      <c r="I238" t="s">
        <v>1237</v>
      </c>
    </row>
    <row r="239" spans="2:9">
      <c r="B239" t="s">
        <v>1709</v>
      </c>
      <c r="C239">
        <v>2175000</v>
      </c>
      <c r="D239">
        <v>29654</v>
      </c>
      <c r="E239" t="s">
        <v>1235</v>
      </c>
      <c r="G239" t="s">
        <v>1710</v>
      </c>
      <c r="I239" t="s">
        <v>1237</v>
      </c>
    </row>
    <row r="240" spans="2:9">
      <c r="B240" t="s">
        <v>1711</v>
      </c>
      <c r="C240">
        <v>2175000</v>
      </c>
      <c r="D240">
        <v>29655</v>
      </c>
      <c r="E240" t="s">
        <v>1235</v>
      </c>
      <c r="G240" t="s">
        <v>1712</v>
      </c>
      <c r="I240" t="s">
        <v>1237</v>
      </c>
    </row>
    <row r="241" spans="2:9">
      <c r="B241" t="s">
        <v>1713</v>
      </c>
      <c r="C241">
        <v>2925000</v>
      </c>
      <c r="D241">
        <v>29656</v>
      </c>
      <c r="E241" t="s">
        <v>1235</v>
      </c>
      <c r="G241" t="s">
        <v>1714</v>
      </c>
      <c r="I241" t="s">
        <v>1237</v>
      </c>
    </row>
    <row r="242" spans="2:9">
      <c r="B242" t="s">
        <v>1715</v>
      </c>
      <c r="C242">
        <v>1365000</v>
      </c>
      <c r="D242">
        <v>29657</v>
      </c>
      <c r="E242" t="s">
        <v>1235</v>
      </c>
      <c r="G242" t="s">
        <v>1716</v>
      </c>
      <c r="I242" t="s">
        <v>1237</v>
      </c>
    </row>
    <row r="243" spans="2:9">
      <c r="B243" t="s">
        <v>1717</v>
      </c>
      <c r="C243">
        <v>2175000</v>
      </c>
      <c r="D243">
        <v>29658</v>
      </c>
      <c r="E243" t="s">
        <v>1235</v>
      </c>
      <c r="G243" t="s">
        <v>1718</v>
      </c>
      <c r="I243" t="s">
        <v>1237</v>
      </c>
    </row>
    <row r="244" spans="2:9">
      <c r="B244" t="s">
        <v>1719</v>
      </c>
      <c r="C244">
        <v>2175000</v>
      </c>
      <c r="D244">
        <v>29659</v>
      </c>
      <c r="E244" t="s">
        <v>1235</v>
      </c>
      <c r="G244" t="s">
        <v>1720</v>
      </c>
      <c r="I244" t="s">
        <v>1237</v>
      </c>
    </row>
    <row r="245" spans="2:9">
      <c r="B245" t="s">
        <v>1721</v>
      </c>
      <c r="C245">
        <v>2175000</v>
      </c>
      <c r="D245">
        <v>29660</v>
      </c>
      <c r="E245" t="s">
        <v>1235</v>
      </c>
      <c r="G245" t="s">
        <v>1722</v>
      </c>
      <c r="I245" t="s">
        <v>1237</v>
      </c>
    </row>
    <row r="246" spans="2:9">
      <c r="B246" t="s">
        <v>1723</v>
      </c>
      <c r="C246">
        <v>2175000</v>
      </c>
      <c r="D246">
        <v>29661</v>
      </c>
      <c r="E246" t="s">
        <v>1235</v>
      </c>
      <c r="G246" t="s">
        <v>1724</v>
      </c>
      <c r="I246" t="s">
        <v>1237</v>
      </c>
    </row>
    <row r="247" spans="2:9">
      <c r="B247" t="s">
        <v>1725</v>
      </c>
      <c r="C247">
        <v>2175000</v>
      </c>
      <c r="D247">
        <v>29662</v>
      </c>
      <c r="E247" t="s">
        <v>1235</v>
      </c>
      <c r="G247" t="s">
        <v>1726</v>
      </c>
      <c r="I247" t="s">
        <v>1237</v>
      </c>
    </row>
    <row r="248" spans="2:9">
      <c r="B248" t="s">
        <v>1727</v>
      </c>
      <c r="C248">
        <v>2175000</v>
      </c>
      <c r="D248">
        <v>29663</v>
      </c>
      <c r="E248" t="s">
        <v>1235</v>
      </c>
      <c r="G248" t="s">
        <v>1728</v>
      </c>
      <c r="I248" t="s">
        <v>1237</v>
      </c>
    </row>
    <row r="249" spans="2:9">
      <c r="B249" t="s">
        <v>1729</v>
      </c>
      <c r="C249">
        <v>2175000</v>
      </c>
      <c r="D249">
        <v>29664</v>
      </c>
      <c r="E249" t="s">
        <v>1235</v>
      </c>
      <c r="G249" t="s">
        <v>1730</v>
      </c>
      <c r="I249" t="s">
        <v>1237</v>
      </c>
    </row>
    <row r="250" spans="2:9">
      <c r="B250" t="s">
        <v>1731</v>
      </c>
      <c r="C250">
        <v>2925000</v>
      </c>
      <c r="D250">
        <v>29665</v>
      </c>
      <c r="E250" t="s">
        <v>1235</v>
      </c>
      <c r="G250" t="s">
        <v>1732</v>
      </c>
      <c r="I250" t="s">
        <v>1237</v>
      </c>
    </row>
    <row r="251" spans="2:9">
      <c r="B251" t="s">
        <v>1733</v>
      </c>
      <c r="C251">
        <v>2925000</v>
      </c>
      <c r="D251">
        <v>29666</v>
      </c>
      <c r="E251" t="s">
        <v>1235</v>
      </c>
      <c r="G251" t="s">
        <v>1734</v>
      </c>
      <c r="I251" t="s">
        <v>1237</v>
      </c>
    </row>
    <row r="252" spans="2:9">
      <c r="B252" t="s">
        <v>1735</v>
      </c>
      <c r="C252">
        <v>2175000</v>
      </c>
      <c r="D252">
        <v>29667</v>
      </c>
      <c r="E252" t="s">
        <v>1235</v>
      </c>
      <c r="G252" t="s">
        <v>1736</v>
      </c>
      <c r="I252" t="s">
        <v>1237</v>
      </c>
    </row>
    <row r="253" spans="2:9">
      <c r="B253" t="s">
        <v>1737</v>
      </c>
      <c r="C253">
        <v>2175000</v>
      </c>
      <c r="D253">
        <v>29668</v>
      </c>
      <c r="E253" t="s">
        <v>1235</v>
      </c>
      <c r="G253" t="s">
        <v>1738</v>
      </c>
      <c r="I253" t="s">
        <v>1237</v>
      </c>
    </row>
    <row r="254" spans="2:9">
      <c r="B254" t="s">
        <v>1739</v>
      </c>
      <c r="C254">
        <v>2925000</v>
      </c>
      <c r="D254">
        <v>29669</v>
      </c>
      <c r="E254" t="s">
        <v>1235</v>
      </c>
      <c r="G254" t="s">
        <v>1740</v>
      </c>
      <c r="I254" t="s">
        <v>1237</v>
      </c>
    </row>
    <row r="255" spans="2:9">
      <c r="B255" t="s">
        <v>1741</v>
      </c>
      <c r="C255">
        <v>2925000</v>
      </c>
      <c r="D255">
        <v>29670</v>
      </c>
      <c r="E255" t="s">
        <v>1235</v>
      </c>
      <c r="G255" t="s">
        <v>1742</v>
      </c>
      <c r="I255" t="s">
        <v>1237</v>
      </c>
    </row>
    <row r="256" spans="2:9">
      <c r="B256" t="s">
        <v>1743</v>
      </c>
      <c r="C256">
        <v>2175000</v>
      </c>
      <c r="D256">
        <v>29671</v>
      </c>
      <c r="E256" t="s">
        <v>1235</v>
      </c>
      <c r="G256" t="s">
        <v>1744</v>
      </c>
      <c r="I256" t="s">
        <v>1237</v>
      </c>
    </row>
    <row r="257" spans="2:9">
      <c r="B257" t="s">
        <v>1745</v>
      </c>
      <c r="C257">
        <v>2925000</v>
      </c>
      <c r="D257">
        <v>29672</v>
      </c>
      <c r="E257" t="s">
        <v>1235</v>
      </c>
      <c r="G257" t="s">
        <v>1746</v>
      </c>
      <c r="I257" t="s">
        <v>1237</v>
      </c>
    </row>
    <row r="258" spans="2:9">
      <c r="B258" t="s">
        <v>1747</v>
      </c>
      <c r="C258">
        <v>2175000</v>
      </c>
      <c r="D258">
        <v>29673</v>
      </c>
      <c r="E258" t="s">
        <v>1235</v>
      </c>
      <c r="G258" t="s">
        <v>1748</v>
      </c>
      <c r="I258" t="s">
        <v>1237</v>
      </c>
    </row>
    <row r="259" spans="2:9">
      <c r="B259" t="s">
        <v>1749</v>
      </c>
      <c r="C259">
        <v>2175000</v>
      </c>
      <c r="D259">
        <v>29674</v>
      </c>
      <c r="E259" t="s">
        <v>1235</v>
      </c>
      <c r="G259" t="s">
        <v>1750</v>
      </c>
      <c r="I259" t="s">
        <v>1237</v>
      </c>
    </row>
    <row r="260" spans="2:9">
      <c r="B260" t="s">
        <v>1751</v>
      </c>
      <c r="C260">
        <v>2175000</v>
      </c>
      <c r="D260">
        <v>29675</v>
      </c>
      <c r="E260" t="s">
        <v>1235</v>
      </c>
      <c r="G260" t="s">
        <v>1752</v>
      </c>
      <c r="I260" t="s">
        <v>1237</v>
      </c>
    </row>
    <row r="261" spans="2:9">
      <c r="B261" t="s">
        <v>1753</v>
      </c>
      <c r="C261">
        <v>2175000</v>
      </c>
      <c r="D261">
        <v>29676</v>
      </c>
      <c r="E261" t="s">
        <v>1235</v>
      </c>
      <c r="G261" t="s">
        <v>1754</v>
      </c>
      <c r="I261" t="s">
        <v>1237</v>
      </c>
    </row>
    <row r="262" spans="2:9">
      <c r="B262" t="s">
        <v>1755</v>
      </c>
      <c r="C262">
        <v>2175000</v>
      </c>
      <c r="D262">
        <v>29677</v>
      </c>
      <c r="E262" t="s">
        <v>1235</v>
      </c>
      <c r="G262" t="s">
        <v>1756</v>
      </c>
      <c r="I262" t="s">
        <v>1237</v>
      </c>
    </row>
    <row r="263" spans="2:9">
      <c r="B263" t="s">
        <v>1757</v>
      </c>
      <c r="C263">
        <v>2175000</v>
      </c>
      <c r="D263">
        <v>29678</v>
      </c>
      <c r="E263" t="s">
        <v>1235</v>
      </c>
      <c r="G263" t="s">
        <v>1758</v>
      </c>
      <c r="I263" t="s">
        <v>1237</v>
      </c>
    </row>
    <row r="264" spans="2:9">
      <c r="B264" t="s">
        <v>1759</v>
      </c>
      <c r="C264">
        <v>2175000</v>
      </c>
      <c r="D264">
        <v>29679</v>
      </c>
      <c r="E264" t="s">
        <v>1235</v>
      </c>
      <c r="G264" t="s">
        <v>1760</v>
      </c>
      <c r="I264" t="s">
        <v>1237</v>
      </c>
    </row>
    <row r="265" spans="2:9">
      <c r="B265" t="s">
        <v>1761</v>
      </c>
      <c r="C265">
        <v>2175000</v>
      </c>
      <c r="D265">
        <v>29680</v>
      </c>
      <c r="E265" t="s">
        <v>1235</v>
      </c>
      <c r="G265" t="s">
        <v>1762</v>
      </c>
      <c r="I265" t="s">
        <v>1237</v>
      </c>
    </row>
    <row r="266" spans="2:9">
      <c r="B266" t="s">
        <v>1763</v>
      </c>
      <c r="C266">
        <v>2175000</v>
      </c>
      <c r="D266">
        <v>29681</v>
      </c>
      <c r="E266" t="s">
        <v>1235</v>
      </c>
      <c r="G266" t="s">
        <v>1764</v>
      </c>
      <c r="I266" t="s">
        <v>1237</v>
      </c>
    </row>
    <row r="267" spans="2:9">
      <c r="B267" t="s">
        <v>1765</v>
      </c>
      <c r="C267">
        <v>2175000</v>
      </c>
      <c r="D267">
        <v>29682</v>
      </c>
      <c r="E267" t="s">
        <v>1235</v>
      </c>
      <c r="G267" t="s">
        <v>1766</v>
      </c>
      <c r="I267" t="s">
        <v>1237</v>
      </c>
    </row>
    <row r="268" spans="2:9">
      <c r="B268" t="s">
        <v>1767</v>
      </c>
      <c r="C268">
        <v>2925000</v>
      </c>
      <c r="D268">
        <v>29683</v>
      </c>
      <c r="E268" t="s">
        <v>1235</v>
      </c>
      <c r="G268" t="s">
        <v>1768</v>
      </c>
      <c r="I268" t="s">
        <v>1237</v>
      </c>
    </row>
    <row r="269" spans="2:9">
      <c r="B269" t="s">
        <v>1769</v>
      </c>
      <c r="C269">
        <v>2175000</v>
      </c>
      <c r="D269">
        <v>29684</v>
      </c>
      <c r="E269" t="s">
        <v>1235</v>
      </c>
      <c r="G269" t="s">
        <v>1770</v>
      </c>
      <c r="I269" t="s">
        <v>1237</v>
      </c>
    </row>
    <row r="270" spans="2:9">
      <c r="B270" t="s">
        <v>1771</v>
      </c>
      <c r="C270">
        <v>2175000</v>
      </c>
      <c r="D270">
        <v>29685</v>
      </c>
      <c r="E270" t="s">
        <v>1235</v>
      </c>
      <c r="G270" t="s">
        <v>1772</v>
      </c>
      <c r="I270" t="s">
        <v>1237</v>
      </c>
    </row>
    <row r="271" spans="2:9">
      <c r="B271" t="s">
        <v>1773</v>
      </c>
      <c r="C271">
        <v>2175000</v>
      </c>
      <c r="D271">
        <v>29686</v>
      </c>
      <c r="E271" t="s">
        <v>1235</v>
      </c>
      <c r="G271" t="s">
        <v>1774</v>
      </c>
      <c r="I271" t="s">
        <v>1237</v>
      </c>
    </row>
    <row r="272" spans="2:9">
      <c r="B272" t="s">
        <v>1775</v>
      </c>
      <c r="C272">
        <v>2175000</v>
      </c>
      <c r="D272">
        <v>29687</v>
      </c>
      <c r="E272" t="s">
        <v>1235</v>
      </c>
      <c r="G272" t="s">
        <v>1776</v>
      </c>
      <c r="I272" t="s">
        <v>1237</v>
      </c>
    </row>
    <row r="273" spans="2:9">
      <c r="B273" t="s">
        <v>1777</v>
      </c>
      <c r="C273">
        <v>2175000</v>
      </c>
      <c r="D273">
        <v>29688</v>
      </c>
      <c r="E273" t="s">
        <v>1235</v>
      </c>
      <c r="G273" t="s">
        <v>1778</v>
      </c>
      <c r="I273" t="s">
        <v>1237</v>
      </c>
    </row>
    <row r="274" spans="2:9">
      <c r="B274" t="s">
        <v>1779</v>
      </c>
      <c r="C274">
        <v>2175000</v>
      </c>
      <c r="D274">
        <v>29689</v>
      </c>
      <c r="E274" t="s">
        <v>1235</v>
      </c>
      <c r="G274" t="s">
        <v>1780</v>
      </c>
      <c r="I274" t="s">
        <v>1237</v>
      </c>
    </row>
    <row r="275" spans="2:9">
      <c r="B275" t="s">
        <v>1781</v>
      </c>
      <c r="C275">
        <v>2175000</v>
      </c>
      <c r="D275">
        <v>29690</v>
      </c>
      <c r="E275" t="s">
        <v>1235</v>
      </c>
      <c r="G275" t="s">
        <v>1782</v>
      </c>
      <c r="I275" t="s">
        <v>1237</v>
      </c>
    </row>
    <row r="276" spans="2:9">
      <c r="B276" t="s">
        <v>1783</v>
      </c>
      <c r="C276">
        <v>2175000</v>
      </c>
      <c r="D276">
        <v>29691</v>
      </c>
      <c r="E276" t="s">
        <v>1235</v>
      </c>
      <c r="G276" t="s">
        <v>1784</v>
      </c>
      <c r="I276" t="s">
        <v>1237</v>
      </c>
    </row>
    <row r="277" spans="2:9">
      <c r="B277" t="s">
        <v>1785</v>
      </c>
      <c r="C277">
        <v>2175000</v>
      </c>
      <c r="D277">
        <v>29692</v>
      </c>
      <c r="E277" t="s">
        <v>1235</v>
      </c>
      <c r="G277" t="s">
        <v>1786</v>
      </c>
      <c r="I277" t="s">
        <v>1237</v>
      </c>
    </row>
    <row r="278" spans="2:9">
      <c r="B278" t="s">
        <v>1787</v>
      </c>
      <c r="C278">
        <v>2175000</v>
      </c>
      <c r="D278">
        <v>29693</v>
      </c>
      <c r="E278" t="s">
        <v>1235</v>
      </c>
      <c r="G278" t="s">
        <v>1788</v>
      </c>
      <c r="I278" t="s">
        <v>1237</v>
      </c>
    </row>
    <row r="279" spans="2:9">
      <c r="B279" t="s">
        <v>1789</v>
      </c>
      <c r="C279">
        <v>2175000</v>
      </c>
      <c r="D279">
        <v>29694</v>
      </c>
      <c r="E279" t="s">
        <v>1235</v>
      </c>
      <c r="G279" t="s">
        <v>1790</v>
      </c>
      <c r="I279" t="s">
        <v>1237</v>
      </c>
    </row>
    <row r="280" spans="2:9">
      <c r="B280" t="s">
        <v>1791</v>
      </c>
      <c r="C280">
        <v>2175000</v>
      </c>
      <c r="D280">
        <v>29695</v>
      </c>
      <c r="E280" t="s">
        <v>1235</v>
      </c>
      <c r="G280" t="s">
        <v>1792</v>
      </c>
      <c r="I280" t="s">
        <v>1237</v>
      </c>
    </row>
    <row r="281" spans="2:9">
      <c r="B281" t="s">
        <v>1793</v>
      </c>
      <c r="C281">
        <v>2925000</v>
      </c>
      <c r="D281">
        <v>29696</v>
      </c>
      <c r="E281" t="s">
        <v>1235</v>
      </c>
      <c r="G281" t="s">
        <v>1794</v>
      </c>
      <c r="I281" t="s">
        <v>1237</v>
      </c>
    </row>
    <row r="282" spans="2:9">
      <c r="B282" t="s">
        <v>1795</v>
      </c>
      <c r="C282">
        <v>2175000</v>
      </c>
      <c r="D282">
        <v>29697</v>
      </c>
      <c r="E282" t="s">
        <v>1235</v>
      </c>
      <c r="G282" t="s">
        <v>1796</v>
      </c>
      <c r="I282" t="s">
        <v>1237</v>
      </c>
    </row>
    <row r="283" spans="2:9">
      <c r="B283" t="s">
        <v>1797</v>
      </c>
      <c r="C283">
        <v>2175000</v>
      </c>
      <c r="D283">
        <v>29698</v>
      </c>
      <c r="E283" t="s">
        <v>1235</v>
      </c>
      <c r="G283" t="s">
        <v>1798</v>
      </c>
      <c r="I283" t="s">
        <v>1237</v>
      </c>
    </row>
    <row r="284" spans="2:9">
      <c r="B284" t="s">
        <v>1799</v>
      </c>
      <c r="C284">
        <v>2925000</v>
      </c>
      <c r="D284">
        <v>29699</v>
      </c>
      <c r="E284" t="s">
        <v>1235</v>
      </c>
      <c r="G284" t="s">
        <v>1800</v>
      </c>
      <c r="I284" t="s">
        <v>1237</v>
      </c>
    </row>
    <row r="285" spans="2:9">
      <c r="B285" t="s">
        <v>1801</v>
      </c>
      <c r="C285">
        <v>2925000</v>
      </c>
      <c r="D285">
        <v>29700</v>
      </c>
      <c r="E285" t="s">
        <v>1235</v>
      </c>
      <c r="G285" t="s">
        <v>1802</v>
      </c>
      <c r="I285" t="s">
        <v>1237</v>
      </c>
    </row>
    <row r="286" spans="2:9">
      <c r="B286" t="s">
        <v>1803</v>
      </c>
      <c r="C286">
        <v>390000</v>
      </c>
      <c r="D286">
        <v>29701</v>
      </c>
      <c r="E286" t="s">
        <v>1235</v>
      </c>
      <c r="G286" t="s">
        <v>1804</v>
      </c>
      <c r="I286" t="s">
        <v>1237</v>
      </c>
    </row>
    <row r="287" spans="2:9">
      <c r="B287" t="s">
        <v>1805</v>
      </c>
      <c r="C287">
        <v>712500</v>
      </c>
      <c r="D287">
        <v>29702</v>
      </c>
      <c r="E287" t="s">
        <v>1235</v>
      </c>
      <c r="G287" t="s">
        <v>1806</v>
      </c>
      <c r="I287" t="s">
        <v>1237</v>
      </c>
    </row>
    <row r="288" spans="2:9">
      <c r="B288" t="s">
        <v>1807</v>
      </c>
      <c r="C288">
        <v>2175000</v>
      </c>
      <c r="D288">
        <v>29703</v>
      </c>
      <c r="E288" t="s">
        <v>1235</v>
      </c>
      <c r="G288" t="s">
        <v>1808</v>
      </c>
      <c r="I288" t="s">
        <v>1237</v>
      </c>
    </row>
    <row r="289" spans="2:9">
      <c r="B289" t="s">
        <v>1809</v>
      </c>
      <c r="C289">
        <v>2925000</v>
      </c>
      <c r="D289">
        <v>29704</v>
      </c>
      <c r="E289" t="s">
        <v>1235</v>
      </c>
      <c r="G289" t="s">
        <v>1810</v>
      </c>
      <c r="I289" t="s">
        <v>1237</v>
      </c>
    </row>
    <row r="290" spans="2:9">
      <c r="B290" t="s">
        <v>1811</v>
      </c>
      <c r="C290">
        <v>2175000</v>
      </c>
      <c r="D290">
        <v>29705</v>
      </c>
      <c r="E290" t="s">
        <v>1235</v>
      </c>
      <c r="G290" t="s">
        <v>1812</v>
      </c>
      <c r="I290" t="s">
        <v>1237</v>
      </c>
    </row>
    <row r="291" spans="2:9">
      <c r="B291" t="s">
        <v>1813</v>
      </c>
      <c r="C291">
        <v>2175000</v>
      </c>
      <c r="D291">
        <v>29706</v>
      </c>
      <c r="E291" t="s">
        <v>1235</v>
      </c>
      <c r="G291" t="s">
        <v>1814</v>
      </c>
      <c r="I291" t="s">
        <v>1237</v>
      </c>
    </row>
    <row r="292" spans="2:9">
      <c r="B292" t="s">
        <v>1815</v>
      </c>
      <c r="C292">
        <v>2175000</v>
      </c>
      <c r="D292">
        <v>29707</v>
      </c>
      <c r="E292" t="s">
        <v>1235</v>
      </c>
      <c r="G292" t="s">
        <v>1816</v>
      </c>
      <c r="I292" t="s">
        <v>1237</v>
      </c>
    </row>
    <row r="293" spans="2:9">
      <c r="B293" t="s">
        <v>1817</v>
      </c>
      <c r="C293">
        <v>2175000</v>
      </c>
      <c r="D293">
        <v>29708</v>
      </c>
      <c r="E293" t="s">
        <v>1235</v>
      </c>
      <c r="G293" t="s">
        <v>1818</v>
      </c>
      <c r="I293" t="s">
        <v>1237</v>
      </c>
    </row>
    <row r="294" spans="2:9">
      <c r="B294" t="s">
        <v>1819</v>
      </c>
      <c r="C294">
        <v>1785000</v>
      </c>
      <c r="D294">
        <v>29709</v>
      </c>
      <c r="E294" t="s">
        <v>1235</v>
      </c>
      <c r="G294" t="s">
        <v>1820</v>
      </c>
      <c r="I294" t="s">
        <v>1237</v>
      </c>
    </row>
    <row r="295" spans="2:9">
      <c r="B295" t="s">
        <v>1821</v>
      </c>
      <c r="C295">
        <v>1785000</v>
      </c>
      <c r="D295">
        <v>29710</v>
      </c>
      <c r="E295" t="s">
        <v>1235</v>
      </c>
      <c r="G295" t="s">
        <v>1822</v>
      </c>
      <c r="I295" t="s">
        <v>1237</v>
      </c>
    </row>
    <row r="296" spans="2:9">
      <c r="B296" t="s">
        <v>1823</v>
      </c>
      <c r="C296">
        <v>2175000</v>
      </c>
      <c r="D296">
        <v>29711</v>
      </c>
      <c r="E296" t="s">
        <v>1235</v>
      </c>
      <c r="G296" t="s">
        <v>1824</v>
      </c>
      <c r="I296" t="s">
        <v>1237</v>
      </c>
    </row>
    <row r="297" spans="2:9">
      <c r="B297" t="s">
        <v>1825</v>
      </c>
      <c r="C297">
        <v>2175000</v>
      </c>
      <c r="D297">
        <v>29712</v>
      </c>
      <c r="E297" t="s">
        <v>1235</v>
      </c>
      <c r="G297" t="s">
        <v>1826</v>
      </c>
      <c r="I297" t="s">
        <v>1237</v>
      </c>
    </row>
    <row r="298" spans="2:9">
      <c r="B298" t="s">
        <v>1827</v>
      </c>
      <c r="C298">
        <v>2175000</v>
      </c>
      <c r="D298">
        <v>29713</v>
      </c>
      <c r="E298" t="s">
        <v>1235</v>
      </c>
      <c r="G298" t="s">
        <v>1828</v>
      </c>
      <c r="I298" t="s">
        <v>1237</v>
      </c>
    </row>
    <row r="299" spans="2:9">
      <c r="B299" t="s">
        <v>1829</v>
      </c>
      <c r="C299">
        <v>1657500</v>
      </c>
      <c r="D299">
        <v>29714</v>
      </c>
      <c r="E299" t="s">
        <v>1235</v>
      </c>
      <c r="G299" t="s">
        <v>1830</v>
      </c>
      <c r="I299" t="s">
        <v>1237</v>
      </c>
    </row>
    <row r="300" spans="2:9">
      <c r="B300" t="s">
        <v>1831</v>
      </c>
      <c r="C300">
        <v>1657500</v>
      </c>
      <c r="D300">
        <v>29715</v>
      </c>
      <c r="E300" t="s">
        <v>1235</v>
      </c>
      <c r="G300" t="s">
        <v>1832</v>
      </c>
      <c r="I300" t="s">
        <v>1237</v>
      </c>
    </row>
    <row r="301" spans="2:9">
      <c r="B301" t="s">
        <v>1833</v>
      </c>
      <c r="C301">
        <v>1657500</v>
      </c>
      <c r="D301">
        <v>29716</v>
      </c>
      <c r="E301" t="s">
        <v>1235</v>
      </c>
      <c r="G301" t="s">
        <v>1834</v>
      </c>
      <c r="I301" t="s">
        <v>1237</v>
      </c>
    </row>
    <row r="302" spans="2:9">
      <c r="B302" t="s">
        <v>1835</v>
      </c>
      <c r="C302">
        <v>1657500</v>
      </c>
      <c r="D302">
        <v>29717</v>
      </c>
      <c r="E302" t="s">
        <v>1235</v>
      </c>
      <c r="G302" t="s">
        <v>1836</v>
      </c>
      <c r="I302" t="s">
        <v>1237</v>
      </c>
    </row>
    <row r="303" spans="2:9">
      <c r="B303" t="s">
        <v>1837</v>
      </c>
      <c r="C303">
        <v>1657500</v>
      </c>
      <c r="D303">
        <v>29718</v>
      </c>
      <c r="E303" t="s">
        <v>1235</v>
      </c>
      <c r="G303" t="s">
        <v>1838</v>
      </c>
      <c r="I303" t="s">
        <v>1237</v>
      </c>
    </row>
    <row r="304" spans="2:9">
      <c r="B304" t="s">
        <v>1839</v>
      </c>
      <c r="C304">
        <v>1657500</v>
      </c>
      <c r="D304">
        <v>29719</v>
      </c>
      <c r="E304" t="s">
        <v>1235</v>
      </c>
      <c r="G304" t="s">
        <v>1840</v>
      </c>
      <c r="I304" t="s">
        <v>1237</v>
      </c>
    </row>
    <row r="305" spans="2:9">
      <c r="B305" t="s">
        <v>1841</v>
      </c>
      <c r="C305">
        <v>1657500</v>
      </c>
      <c r="D305">
        <v>29720</v>
      </c>
      <c r="E305" t="s">
        <v>1235</v>
      </c>
      <c r="G305" t="s">
        <v>1842</v>
      </c>
      <c r="I305" t="s">
        <v>1237</v>
      </c>
    </row>
    <row r="306" spans="2:9">
      <c r="B306" t="s">
        <v>1843</v>
      </c>
      <c r="C306">
        <v>1657500</v>
      </c>
      <c r="D306">
        <v>29721</v>
      </c>
      <c r="E306" t="s">
        <v>1235</v>
      </c>
      <c r="G306" t="s">
        <v>1844</v>
      </c>
      <c r="I306" t="s">
        <v>1237</v>
      </c>
    </row>
    <row r="307" spans="2:9">
      <c r="B307" t="s">
        <v>1845</v>
      </c>
      <c r="C307">
        <v>1657500</v>
      </c>
      <c r="D307">
        <v>29722</v>
      </c>
      <c r="E307" t="s">
        <v>1235</v>
      </c>
      <c r="G307" t="s">
        <v>1846</v>
      </c>
      <c r="I307" t="s">
        <v>1237</v>
      </c>
    </row>
    <row r="308" spans="2:9">
      <c r="B308" t="s">
        <v>1847</v>
      </c>
      <c r="C308">
        <v>1657500</v>
      </c>
      <c r="D308">
        <v>29723</v>
      </c>
      <c r="E308" t="s">
        <v>1235</v>
      </c>
      <c r="G308" t="s">
        <v>1848</v>
      </c>
      <c r="I308" t="s">
        <v>1237</v>
      </c>
    </row>
    <row r="309" spans="2:9">
      <c r="B309" t="s">
        <v>1849</v>
      </c>
      <c r="C309">
        <v>1657500</v>
      </c>
      <c r="D309">
        <v>29724</v>
      </c>
      <c r="E309" t="s">
        <v>1235</v>
      </c>
      <c r="G309" t="s">
        <v>1850</v>
      </c>
      <c r="I309" t="s">
        <v>1237</v>
      </c>
    </row>
    <row r="310" spans="2:9">
      <c r="B310" t="s">
        <v>1851</v>
      </c>
      <c r="C310">
        <v>1657500</v>
      </c>
      <c r="D310">
        <v>29725</v>
      </c>
      <c r="E310" t="s">
        <v>1235</v>
      </c>
      <c r="G310" t="s">
        <v>1852</v>
      </c>
      <c r="I310" t="s">
        <v>1237</v>
      </c>
    </row>
    <row r="311" spans="2:9">
      <c r="B311" t="s">
        <v>1853</v>
      </c>
      <c r="C311">
        <v>1657500</v>
      </c>
      <c r="D311">
        <v>29726</v>
      </c>
      <c r="E311" t="s">
        <v>1235</v>
      </c>
      <c r="G311" t="s">
        <v>1854</v>
      </c>
      <c r="I311" t="s">
        <v>1237</v>
      </c>
    </row>
    <row r="312" spans="2:9">
      <c r="B312" t="s">
        <v>1855</v>
      </c>
      <c r="C312">
        <v>1657500</v>
      </c>
      <c r="D312">
        <v>29727</v>
      </c>
      <c r="E312" t="s">
        <v>1235</v>
      </c>
      <c r="G312" t="s">
        <v>1856</v>
      </c>
      <c r="I312" t="s">
        <v>1237</v>
      </c>
    </row>
    <row r="313" spans="2:9">
      <c r="B313" t="s">
        <v>1857</v>
      </c>
      <c r="C313">
        <v>1657500</v>
      </c>
      <c r="D313">
        <v>29728</v>
      </c>
      <c r="E313" t="s">
        <v>1235</v>
      </c>
      <c r="G313" t="s">
        <v>1858</v>
      </c>
      <c r="I313" t="s">
        <v>1237</v>
      </c>
    </row>
    <row r="314" spans="2:9">
      <c r="B314" t="s">
        <v>1859</v>
      </c>
      <c r="C314">
        <v>1657500</v>
      </c>
      <c r="D314">
        <v>29729</v>
      </c>
      <c r="E314" t="s">
        <v>1235</v>
      </c>
      <c r="G314" t="s">
        <v>1860</v>
      </c>
      <c r="I314" t="s">
        <v>1237</v>
      </c>
    </row>
    <row r="315" spans="2:9">
      <c r="B315" t="s">
        <v>1861</v>
      </c>
      <c r="C315">
        <v>3705000</v>
      </c>
      <c r="D315">
        <v>29730</v>
      </c>
      <c r="E315" t="s">
        <v>1235</v>
      </c>
      <c r="G315" t="s">
        <v>1862</v>
      </c>
      <c r="I315" t="s">
        <v>1237</v>
      </c>
    </row>
    <row r="316" spans="2:9">
      <c r="B316" t="s">
        <v>1863</v>
      </c>
      <c r="C316">
        <v>3705000</v>
      </c>
      <c r="D316">
        <v>29731</v>
      </c>
      <c r="E316" t="s">
        <v>1235</v>
      </c>
      <c r="G316" t="s">
        <v>1864</v>
      </c>
      <c r="I316" t="s">
        <v>1237</v>
      </c>
    </row>
    <row r="317" spans="2:9">
      <c r="B317" t="s">
        <v>1865</v>
      </c>
      <c r="C317">
        <v>3705000</v>
      </c>
      <c r="D317">
        <v>29732</v>
      </c>
      <c r="E317" t="s">
        <v>1235</v>
      </c>
      <c r="G317" t="s">
        <v>1866</v>
      </c>
      <c r="I317" t="s">
        <v>1237</v>
      </c>
    </row>
    <row r="318" spans="2:9">
      <c r="B318" t="s">
        <v>1867</v>
      </c>
      <c r="C318">
        <v>3705000</v>
      </c>
      <c r="D318">
        <v>29733</v>
      </c>
      <c r="E318" t="s">
        <v>1235</v>
      </c>
      <c r="G318" t="s">
        <v>1868</v>
      </c>
      <c r="I318" t="s">
        <v>1237</v>
      </c>
    </row>
    <row r="319" spans="2:9">
      <c r="B319" t="s">
        <v>1869</v>
      </c>
      <c r="C319">
        <v>3705000</v>
      </c>
      <c r="D319">
        <v>29734</v>
      </c>
      <c r="E319" t="s">
        <v>1235</v>
      </c>
      <c r="G319" t="s">
        <v>1870</v>
      </c>
      <c r="I319" t="s">
        <v>1237</v>
      </c>
    </row>
    <row r="320" spans="2:9">
      <c r="B320" t="s">
        <v>1871</v>
      </c>
      <c r="C320">
        <v>3705000</v>
      </c>
      <c r="D320">
        <v>29735</v>
      </c>
      <c r="E320" t="s">
        <v>1235</v>
      </c>
      <c r="G320" t="s">
        <v>1872</v>
      </c>
      <c r="I320" t="s">
        <v>1237</v>
      </c>
    </row>
    <row r="321" spans="2:9">
      <c r="B321" t="s">
        <v>1873</v>
      </c>
      <c r="C321">
        <v>1980000</v>
      </c>
      <c r="D321">
        <v>29736</v>
      </c>
      <c r="E321" t="s">
        <v>1235</v>
      </c>
      <c r="G321" t="s">
        <v>1874</v>
      </c>
      <c r="I321" t="s">
        <v>1237</v>
      </c>
    </row>
    <row r="322" spans="2:9">
      <c r="B322" t="s">
        <v>1875</v>
      </c>
      <c r="C322">
        <v>3705000</v>
      </c>
      <c r="D322">
        <v>29737</v>
      </c>
      <c r="E322" t="s">
        <v>1235</v>
      </c>
      <c r="G322" t="s">
        <v>1876</v>
      </c>
      <c r="I322" t="s">
        <v>1237</v>
      </c>
    </row>
    <row r="323" spans="2:9">
      <c r="B323" t="s">
        <v>1877</v>
      </c>
      <c r="C323">
        <v>3705000</v>
      </c>
      <c r="D323">
        <v>29738</v>
      </c>
      <c r="E323" t="s">
        <v>1235</v>
      </c>
      <c r="G323" t="s">
        <v>1878</v>
      </c>
      <c r="I323" t="s">
        <v>1237</v>
      </c>
    </row>
    <row r="324" spans="2:9">
      <c r="B324" t="s">
        <v>1879</v>
      </c>
      <c r="C324">
        <v>3705000</v>
      </c>
      <c r="D324">
        <v>29739</v>
      </c>
      <c r="E324" t="s">
        <v>1235</v>
      </c>
      <c r="G324" t="s">
        <v>1880</v>
      </c>
      <c r="I324" t="s">
        <v>1237</v>
      </c>
    </row>
    <row r="325" spans="2:9">
      <c r="B325" t="s">
        <v>1881</v>
      </c>
      <c r="C325">
        <v>3705000</v>
      </c>
      <c r="D325">
        <v>29740</v>
      </c>
      <c r="E325" t="s">
        <v>1235</v>
      </c>
      <c r="G325" t="s">
        <v>1882</v>
      </c>
      <c r="I325" t="s">
        <v>1237</v>
      </c>
    </row>
    <row r="326" spans="2:9">
      <c r="B326" t="s">
        <v>1883</v>
      </c>
      <c r="C326">
        <v>2340000</v>
      </c>
      <c r="D326">
        <v>29741</v>
      </c>
      <c r="E326" t="s">
        <v>1235</v>
      </c>
      <c r="G326" t="s">
        <v>1884</v>
      </c>
      <c r="I326" t="s">
        <v>1237</v>
      </c>
    </row>
    <row r="327" spans="2:9">
      <c r="B327" t="s">
        <v>1885</v>
      </c>
      <c r="C327">
        <v>3705000</v>
      </c>
      <c r="D327">
        <v>29742</v>
      </c>
      <c r="E327" t="s">
        <v>1235</v>
      </c>
      <c r="G327" t="s">
        <v>1886</v>
      </c>
      <c r="I327" t="s">
        <v>1237</v>
      </c>
    </row>
    <row r="328" spans="2:9">
      <c r="B328" t="s">
        <v>1887</v>
      </c>
      <c r="C328">
        <v>3705000</v>
      </c>
      <c r="D328">
        <v>29743</v>
      </c>
      <c r="E328" t="s">
        <v>1235</v>
      </c>
      <c r="G328" t="s">
        <v>1888</v>
      </c>
      <c r="I328" t="s">
        <v>1237</v>
      </c>
    </row>
    <row r="329" spans="2:9">
      <c r="B329" t="s">
        <v>1889</v>
      </c>
      <c r="C329">
        <v>3705000</v>
      </c>
      <c r="D329">
        <v>29744</v>
      </c>
      <c r="E329" t="s">
        <v>1235</v>
      </c>
      <c r="G329" t="s">
        <v>1890</v>
      </c>
      <c r="I329" t="s">
        <v>1237</v>
      </c>
    </row>
    <row r="330" spans="2:9">
      <c r="B330" t="s">
        <v>1891</v>
      </c>
      <c r="C330">
        <v>3705000</v>
      </c>
      <c r="D330">
        <v>29745</v>
      </c>
      <c r="E330" t="s">
        <v>1235</v>
      </c>
      <c r="G330" t="s">
        <v>1892</v>
      </c>
      <c r="I330" t="s">
        <v>1237</v>
      </c>
    </row>
    <row r="331" spans="2:9">
      <c r="B331" t="s">
        <v>1893</v>
      </c>
      <c r="C331">
        <v>3705000</v>
      </c>
      <c r="D331">
        <v>29746</v>
      </c>
      <c r="E331" t="s">
        <v>1235</v>
      </c>
      <c r="G331" t="s">
        <v>1894</v>
      </c>
      <c r="I331" t="s">
        <v>1237</v>
      </c>
    </row>
    <row r="332" spans="2:9">
      <c r="B332" t="s">
        <v>1254</v>
      </c>
      <c r="C332">
        <v>3705000</v>
      </c>
      <c r="D332">
        <v>29747</v>
      </c>
      <c r="E332" t="s">
        <v>1235</v>
      </c>
      <c r="G332" t="s">
        <v>1895</v>
      </c>
      <c r="I332" t="s">
        <v>1237</v>
      </c>
    </row>
    <row r="333" spans="2:9">
      <c r="B333" t="s">
        <v>1896</v>
      </c>
      <c r="C333">
        <v>3315000</v>
      </c>
      <c r="D333">
        <v>29748</v>
      </c>
      <c r="E333" t="s">
        <v>1235</v>
      </c>
      <c r="G333" t="s">
        <v>1897</v>
      </c>
      <c r="I333" t="s">
        <v>1237</v>
      </c>
    </row>
    <row r="334" spans="2:9">
      <c r="B334" t="s">
        <v>1898</v>
      </c>
      <c r="C334">
        <v>3705000</v>
      </c>
      <c r="D334">
        <v>29749</v>
      </c>
      <c r="E334" t="s">
        <v>1235</v>
      </c>
      <c r="G334" t="s">
        <v>1899</v>
      </c>
      <c r="I334" t="s">
        <v>1237</v>
      </c>
    </row>
    <row r="335" spans="2:9">
      <c r="B335" t="s">
        <v>1900</v>
      </c>
      <c r="C335">
        <v>3705000</v>
      </c>
      <c r="D335">
        <v>29750</v>
      </c>
      <c r="E335" t="s">
        <v>1235</v>
      </c>
      <c r="G335" t="s">
        <v>1901</v>
      </c>
      <c r="I335" t="s">
        <v>1237</v>
      </c>
    </row>
    <row r="336" spans="2:9">
      <c r="B336" t="s">
        <v>1902</v>
      </c>
      <c r="C336">
        <v>3705000</v>
      </c>
      <c r="D336">
        <v>29751</v>
      </c>
      <c r="E336" t="s">
        <v>1235</v>
      </c>
      <c r="G336" t="s">
        <v>1903</v>
      </c>
      <c r="I336" t="s">
        <v>1237</v>
      </c>
    </row>
    <row r="337" spans="2:9">
      <c r="B337" t="s">
        <v>1904</v>
      </c>
      <c r="C337">
        <v>517500</v>
      </c>
      <c r="D337">
        <v>29752</v>
      </c>
      <c r="E337" t="s">
        <v>1235</v>
      </c>
      <c r="G337" t="s">
        <v>1905</v>
      </c>
      <c r="I337" t="s">
        <v>1237</v>
      </c>
    </row>
    <row r="338" spans="2:9">
      <c r="B338" t="s">
        <v>1906</v>
      </c>
      <c r="C338">
        <v>3705000</v>
      </c>
      <c r="D338">
        <v>29753</v>
      </c>
      <c r="E338" t="s">
        <v>1235</v>
      </c>
      <c r="G338" t="s">
        <v>1907</v>
      </c>
      <c r="I338" t="s">
        <v>1237</v>
      </c>
    </row>
    <row r="339" spans="2:9">
      <c r="B339" t="s">
        <v>1908</v>
      </c>
      <c r="C339">
        <v>3705000</v>
      </c>
      <c r="D339">
        <v>29754</v>
      </c>
      <c r="E339" t="s">
        <v>1235</v>
      </c>
      <c r="G339" t="s">
        <v>1909</v>
      </c>
      <c r="I339" t="s">
        <v>1237</v>
      </c>
    </row>
    <row r="340" spans="2:9">
      <c r="B340" t="s">
        <v>1910</v>
      </c>
      <c r="C340">
        <v>3705000</v>
      </c>
      <c r="D340">
        <v>29755</v>
      </c>
      <c r="E340" t="s">
        <v>1235</v>
      </c>
      <c r="G340" t="s">
        <v>1911</v>
      </c>
      <c r="I340" t="s">
        <v>1237</v>
      </c>
    </row>
    <row r="341" spans="2:9">
      <c r="B341" t="s">
        <v>1912</v>
      </c>
      <c r="C341">
        <v>3705000</v>
      </c>
      <c r="D341">
        <v>29756</v>
      </c>
      <c r="E341" t="s">
        <v>1235</v>
      </c>
      <c r="G341" t="s">
        <v>1913</v>
      </c>
      <c r="I341" t="s">
        <v>1237</v>
      </c>
    </row>
    <row r="342" spans="2:9">
      <c r="B342" t="s">
        <v>1914</v>
      </c>
      <c r="C342">
        <v>3315000</v>
      </c>
      <c r="D342">
        <v>29757</v>
      </c>
      <c r="E342" t="s">
        <v>1235</v>
      </c>
      <c r="G342" t="s">
        <v>1915</v>
      </c>
      <c r="I342" t="s">
        <v>1237</v>
      </c>
    </row>
    <row r="343" spans="2:9">
      <c r="B343" t="s">
        <v>1916</v>
      </c>
      <c r="C343">
        <v>3705000</v>
      </c>
      <c r="D343">
        <v>29758</v>
      </c>
      <c r="E343" t="s">
        <v>1235</v>
      </c>
      <c r="G343" t="s">
        <v>1917</v>
      </c>
      <c r="I343" t="s">
        <v>1237</v>
      </c>
    </row>
    <row r="344" spans="2:9">
      <c r="B344" t="s">
        <v>1918</v>
      </c>
      <c r="C344">
        <v>3705000</v>
      </c>
      <c r="D344">
        <v>29759</v>
      </c>
      <c r="E344" t="s">
        <v>1235</v>
      </c>
      <c r="G344" t="s">
        <v>1919</v>
      </c>
      <c r="I344" t="s">
        <v>1237</v>
      </c>
    </row>
    <row r="345" spans="2:9">
      <c r="B345" t="s">
        <v>1920</v>
      </c>
      <c r="C345">
        <v>3705000</v>
      </c>
      <c r="D345">
        <v>29760</v>
      </c>
      <c r="E345" t="s">
        <v>1235</v>
      </c>
      <c r="G345" t="s">
        <v>1921</v>
      </c>
      <c r="I345" t="s">
        <v>1237</v>
      </c>
    </row>
    <row r="346" spans="2:9">
      <c r="B346" t="s">
        <v>1922</v>
      </c>
      <c r="C346">
        <v>3705000</v>
      </c>
      <c r="D346">
        <v>29761</v>
      </c>
      <c r="E346" t="s">
        <v>1235</v>
      </c>
      <c r="G346" t="s">
        <v>1923</v>
      </c>
      <c r="I346" t="s">
        <v>1237</v>
      </c>
    </row>
    <row r="347" spans="2:9">
      <c r="B347" t="s">
        <v>1924</v>
      </c>
      <c r="C347">
        <v>3315000</v>
      </c>
      <c r="D347">
        <v>29762</v>
      </c>
      <c r="E347" t="s">
        <v>1235</v>
      </c>
      <c r="G347" t="s">
        <v>1925</v>
      </c>
      <c r="I347" t="s">
        <v>1237</v>
      </c>
    </row>
    <row r="348" spans="2:9">
      <c r="B348" t="s">
        <v>1926</v>
      </c>
      <c r="C348">
        <v>3705000</v>
      </c>
      <c r="D348">
        <v>29763</v>
      </c>
      <c r="E348" t="s">
        <v>1235</v>
      </c>
      <c r="G348" t="s">
        <v>1927</v>
      </c>
      <c r="I348" t="s">
        <v>1237</v>
      </c>
    </row>
    <row r="349" spans="2:9">
      <c r="B349" t="s">
        <v>1928</v>
      </c>
      <c r="C349">
        <v>3705000</v>
      </c>
      <c r="D349">
        <v>29764</v>
      </c>
      <c r="E349" t="s">
        <v>1235</v>
      </c>
      <c r="G349" t="s">
        <v>1929</v>
      </c>
      <c r="I349" t="s">
        <v>1237</v>
      </c>
    </row>
    <row r="350" spans="2:9">
      <c r="B350" t="s">
        <v>1930</v>
      </c>
      <c r="C350">
        <v>3705000</v>
      </c>
      <c r="D350">
        <v>29765</v>
      </c>
      <c r="E350" t="s">
        <v>1235</v>
      </c>
      <c r="G350" t="s">
        <v>1931</v>
      </c>
      <c r="I350" t="s">
        <v>1237</v>
      </c>
    </row>
    <row r="351" spans="2:9">
      <c r="B351" t="s">
        <v>1932</v>
      </c>
      <c r="C351">
        <v>3705000</v>
      </c>
      <c r="D351">
        <v>29766</v>
      </c>
      <c r="E351" t="s">
        <v>1235</v>
      </c>
      <c r="G351" t="s">
        <v>1933</v>
      </c>
      <c r="I351" t="s">
        <v>1237</v>
      </c>
    </row>
    <row r="352" spans="2:9">
      <c r="B352" t="s">
        <v>1934</v>
      </c>
      <c r="C352">
        <v>3120000</v>
      </c>
      <c r="D352">
        <v>29767</v>
      </c>
      <c r="E352" t="s">
        <v>1235</v>
      </c>
      <c r="G352" t="s">
        <v>1935</v>
      </c>
      <c r="I352" t="s">
        <v>1237</v>
      </c>
    </row>
    <row r="353" spans="2:9">
      <c r="B353" t="s">
        <v>1936</v>
      </c>
      <c r="C353">
        <v>3705000</v>
      </c>
      <c r="D353">
        <v>29768</v>
      </c>
      <c r="E353" t="s">
        <v>1235</v>
      </c>
      <c r="G353" t="s">
        <v>1937</v>
      </c>
      <c r="I353" t="s">
        <v>1237</v>
      </c>
    </row>
    <row r="354" spans="2:9">
      <c r="B354" t="s">
        <v>1938</v>
      </c>
      <c r="C354">
        <v>3705000</v>
      </c>
      <c r="D354">
        <v>29769</v>
      </c>
      <c r="E354" t="s">
        <v>1235</v>
      </c>
      <c r="G354" t="s">
        <v>1939</v>
      </c>
      <c r="I354" t="s">
        <v>1237</v>
      </c>
    </row>
    <row r="355" spans="2:9">
      <c r="B355" t="s">
        <v>1940</v>
      </c>
      <c r="C355">
        <v>2565000</v>
      </c>
      <c r="D355">
        <v>29770</v>
      </c>
      <c r="E355" t="s">
        <v>1235</v>
      </c>
      <c r="G355" t="s">
        <v>1941</v>
      </c>
      <c r="I355" t="s">
        <v>1237</v>
      </c>
    </row>
    <row r="356" spans="2:9">
      <c r="B356" t="s">
        <v>1942</v>
      </c>
      <c r="C356">
        <v>2175000</v>
      </c>
      <c r="D356">
        <v>29771</v>
      </c>
      <c r="E356" t="s">
        <v>1235</v>
      </c>
      <c r="G356" t="s">
        <v>1943</v>
      </c>
      <c r="I356" t="s">
        <v>1237</v>
      </c>
    </row>
    <row r="357" spans="2:9">
      <c r="B357" t="s">
        <v>1944</v>
      </c>
      <c r="C357">
        <v>2565000</v>
      </c>
      <c r="D357">
        <v>29772</v>
      </c>
      <c r="E357" t="s">
        <v>1235</v>
      </c>
      <c r="G357" t="s">
        <v>1945</v>
      </c>
      <c r="I357" t="s">
        <v>1237</v>
      </c>
    </row>
    <row r="358" spans="2:9">
      <c r="B358" t="s">
        <v>1946</v>
      </c>
      <c r="C358">
        <v>2565000</v>
      </c>
      <c r="D358">
        <v>29773</v>
      </c>
      <c r="E358" t="s">
        <v>1235</v>
      </c>
      <c r="G358" t="s">
        <v>1947</v>
      </c>
      <c r="I358" t="s">
        <v>1237</v>
      </c>
    </row>
    <row r="359" spans="2:9">
      <c r="B359" t="s">
        <v>1948</v>
      </c>
      <c r="C359">
        <v>2565000</v>
      </c>
      <c r="D359">
        <v>29774</v>
      </c>
      <c r="E359" t="s">
        <v>1235</v>
      </c>
      <c r="G359" t="s">
        <v>1949</v>
      </c>
      <c r="I359" t="s">
        <v>1237</v>
      </c>
    </row>
    <row r="360" spans="2:9">
      <c r="B360" t="s">
        <v>1950</v>
      </c>
      <c r="C360">
        <v>2565000</v>
      </c>
      <c r="D360">
        <v>29775</v>
      </c>
      <c r="E360" t="s">
        <v>1235</v>
      </c>
      <c r="G360" t="s">
        <v>1951</v>
      </c>
      <c r="I360" t="s">
        <v>1237</v>
      </c>
    </row>
    <row r="361" spans="2:9">
      <c r="B361" t="s">
        <v>1952</v>
      </c>
      <c r="C361">
        <v>2565000</v>
      </c>
      <c r="D361">
        <v>29776</v>
      </c>
      <c r="E361" t="s">
        <v>1235</v>
      </c>
      <c r="G361" t="s">
        <v>1953</v>
      </c>
      <c r="I361" t="s">
        <v>1237</v>
      </c>
    </row>
    <row r="362" spans="2:9">
      <c r="B362" t="s">
        <v>1954</v>
      </c>
      <c r="C362">
        <v>2565000</v>
      </c>
      <c r="D362">
        <v>29777</v>
      </c>
      <c r="E362" t="s">
        <v>1235</v>
      </c>
      <c r="G362" t="s">
        <v>1955</v>
      </c>
      <c r="I362" t="s">
        <v>1237</v>
      </c>
    </row>
    <row r="363" spans="2:9">
      <c r="B363" t="s">
        <v>1956</v>
      </c>
      <c r="C363">
        <v>2565000</v>
      </c>
      <c r="D363">
        <v>29778</v>
      </c>
      <c r="E363" t="s">
        <v>1235</v>
      </c>
      <c r="G363" t="s">
        <v>1957</v>
      </c>
      <c r="I363" t="s">
        <v>1237</v>
      </c>
    </row>
    <row r="364" spans="2:9">
      <c r="B364" t="s">
        <v>1958</v>
      </c>
      <c r="C364">
        <v>2565000</v>
      </c>
      <c r="D364">
        <v>29779</v>
      </c>
      <c r="E364" t="s">
        <v>1235</v>
      </c>
      <c r="G364" t="s">
        <v>1959</v>
      </c>
      <c r="I364" t="s">
        <v>1237</v>
      </c>
    </row>
    <row r="365" spans="2:9">
      <c r="B365" t="s">
        <v>1960</v>
      </c>
      <c r="C365">
        <v>2565000</v>
      </c>
      <c r="D365">
        <v>29780</v>
      </c>
      <c r="E365" t="s">
        <v>1235</v>
      </c>
      <c r="G365" t="s">
        <v>1961</v>
      </c>
      <c r="I365" t="s">
        <v>1237</v>
      </c>
    </row>
    <row r="366" spans="2:9">
      <c r="B366" t="s">
        <v>1962</v>
      </c>
      <c r="C366">
        <v>2565000</v>
      </c>
      <c r="D366">
        <v>29781</v>
      </c>
      <c r="E366" t="s">
        <v>1235</v>
      </c>
      <c r="G366" t="s">
        <v>1963</v>
      </c>
      <c r="I366" t="s">
        <v>1237</v>
      </c>
    </row>
    <row r="367" spans="2:9">
      <c r="B367" t="s">
        <v>1964</v>
      </c>
      <c r="C367">
        <v>2565000</v>
      </c>
      <c r="D367">
        <v>29782</v>
      </c>
      <c r="E367" t="s">
        <v>1235</v>
      </c>
      <c r="G367" t="s">
        <v>1965</v>
      </c>
      <c r="I367" t="s">
        <v>1237</v>
      </c>
    </row>
    <row r="368" spans="2:9">
      <c r="B368" t="s">
        <v>1966</v>
      </c>
      <c r="C368">
        <v>2565000</v>
      </c>
      <c r="D368">
        <v>29783</v>
      </c>
      <c r="E368" t="s">
        <v>1235</v>
      </c>
      <c r="G368" t="s">
        <v>1967</v>
      </c>
      <c r="I368" t="s">
        <v>1237</v>
      </c>
    </row>
    <row r="369" spans="2:9">
      <c r="B369" t="s">
        <v>1968</v>
      </c>
      <c r="C369">
        <v>2565000</v>
      </c>
      <c r="D369">
        <v>29784</v>
      </c>
      <c r="E369" t="s">
        <v>1235</v>
      </c>
      <c r="G369" t="s">
        <v>1969</v>
      </c>
      <c r="I369" t="s">
        <v>1237</v>
      </c>
    </row>
    <row r="370" spans="2:9">
      <c r="B370" t="s">
        <v>1970</v>
      </c>
      <c r="C370">
        <v>2565000</v>
      </c>
      <c r="D370">
        <v>29785</v>
      </c>
      <c r="E370" t="s">
        <v>1235</v>
      </c>
      <c r="G370" t="s">
        <v>1971</v>
      </c>
      <c r="I370" t="s">
        <v>1237</v>
      </c>
    </row>
    <row r="371" spans="2:9">
      <c r="B371" t="s">
        <v>1972</v>
      </c>
      <c r="C371">
        <v>2565000</v>
      </c>
      <c r="D371">
        <v>29786</v>
      </c>
      <c r="E371" t="s">
        <v>1235</v>
      </c>
      <c r="G371" t="s">
        <v>1973</v>
      </c>
      <c r="I371" t="s">
        <v>1237</v>
      </c>
    </row>
    <row r="372" spans="2:9">
      <c r="B372" t="s">
        <v>1972</v>
      </c>
      <c r="C372">
        <v>2565000</v>
      </c>
      <c r="D372">
        <v>29787</v>
      </c>
      <c r="E372" t="s">
        <v>1235</v>
      </c>
      <c r="G372" t="s">
        <v>1974</v>
      </c>
      <c r="I372" t="s">
        <v>1237</v>
      </c>
    </row>
    <row r="373" spans="2:9">
      <c r="B373" t="s">
        <v>1975</v>
      </c>
      <c r="C373">
        <v>2565000</v>
      </c>
      <c r="D373">
        <v>29788</v>
      </c>
      <c r="E373" t="s">
        <v>1235</v>
      </c>
      <c r="G373" t="s">
        <v>1976</v>
      </c>
      <c r="I373" t="s">
        <v>1237</v>
      </c>
    </row>
    <row r="374" spans="2:9">
      <c r="B374" t="s">
        <v>1977</v>
      </c>
      <c r="C374">
        <v>2565000</v>
      </c>
      <c r="D374">
        <v>29789</v>
      </c>
      <c r="E374" t="s">
        <v>1235</v>
      </c>
      <c r="G374" t="s">
        <v>1978</v>
      </c>
      <c r="I374" t="s">
        <v>1237</v>
      </c>
    </row>
    <row r="375" spans="2:9">
      <c r="B375" t="s">
        <v>1979</v>
      </c>
      <c r="C375">
        <v>2565000</v>
      </c>
      <c r="D375">
        <v>29790</v>
      </c>
      <c r="E375" t="s">
        <v>1235</v>
      </c>
      <c r="G375" t="s">
        <v>1980</v>
      </c>
      <c r="I375" t="s">
        <v>1237</v>
      </c>
    </row>
    <row r="376" spans="2:9">
      <c r="B376" t="s">
        <v>1428</v>
      </c>
      <c r="C376">
        <v>2565000</v>
      </c>
      <c r="D376">
        <v>29791</v>
      </c>
      <c r="E376" t="s">
        <v>1235</v>
      </c>
      <c r="G376" t="s">
        <v>1981</v>
      </c>
      <c r="I376" t="s">
        <v>1237</v>
      </c>
    </row>
    <row r="377" spans="2:9">
      <c r="B377" t="s">
        <v>1982</v>
      </c>
      <c r="C377">
        <v>2565000</v>
      </c>
      <c r="D377">
        <v>29792</v>
      </c>
      <c r="E377" t="s">
        <v>1235</v>
      </c>
      <c r="G377" t="s">
        <v>1983</v>
      </c>
      <c r="I377" t="s">
        <v>1237</v>
      </c>
    </row>
    <row r="378" spans="2:9">
      <c r="B378" t="s">
        <v>1984</v>
      </c>
      <c r="C378">
        <v>2565000</v>
      </c>
      <c r="D378">
        <v>29793</v>
      </c>
      <c r="E378" t="s">
        <v>1235</v>
      </c>
      <c r="G378" t="s">
        <v>1985</v>
      </c>
      <c r="I378" t="s">
        <v>1237</v>
      </c>
    </row>
    <row r="379" spans="2:9">
      <c r="B379" t="s">
        <v>1986</v>
      </c>
      <c r="C379">
        <v>2565000</v>
      </c>
      <c r="D379">
        <v>29794</v>
      </c>
      <c r="E379" t="s">
        <v>1235</v>
      </c>
      <c r="G379" t="s">
        <v>1987</v>
      </c>
      <c r="I379" t="s">
        <v>1237</v>
      </c>
    </row>
    <row r="380" spans="2:9">
      <c r="B380" t="s">
        <v>1988</v>
      </c>
      <c r="C380">
        <v>2565000</v>
      </c>
      <c r="D380">
        <v>29795</v>
      </c>
      <c r="E380" t="s">
        <v>1235</v>
      </c>
      <c r="G380" t="s">
        <v>1989</v>
      </c>
      <c r="I380" t="s">
        <v>1237</v>
      </c>
    </row>
    <row r="381" spans="2:9">
      <c r="B381" t="s">
        <v>1990</v>
      </c>
      <c r="C381">
        <v>2565000</v>
      </c>
      <c r="D381">
        <v>29796</v>
      </c>
      <c r="E381" t="s">
        <v>1235</v>
      </c>
      <c r="G381" t="s">
        <v>1991</v>
      </c>
      <c r="I381" t="s">
        <v>1237</v>
      </c>
    </row>
    <row r="382" spans="2:9">
      <c r="B382" t="s">
        <v>1992</v>
      </c>
      <c r="C382">
        <v>2565000</v>
      </c>
      <c r="D382">
        <v>29797</v>
      </c>
      <c r="E382" t="s">
        <v>1235</v>
      </c>
      <c r="G382" t="s">
        <v>1993</v>
      </c>
      <c r="I382" t="s">
        <v>1237</v>
      </c>
    </row>
    <row r="383" spans="2:9">
      <c r="B383" t="s">
        <v>1994</v>
      </c>
      <c r="C383">
        <v>2565000</v>
      </c>
      <c r="D383">
        <v>29798</v>
      </c>
      <c r="E383" t="s">
        <v>1235</v>
      </c>
      <c r="G383" t="s">
        <v>1995</v>
      </c>
      <c r="I383" t="s">
        <v>1237</v>
      </c>
    </row>
    <row r="384" spans="2:9">
      <c r="B384" t="s">
        <v>1996</v>
      </c>
      <c r="C384">
        <v>2565000</v>
      </c>
      <c r="D384">
        <v>29799</v>
      </c>
      <c r="E384" t="s">
        <v>1235</v>
      </c>
      <c r="G384" t="s">
        <v>1997</v>
      </c>
      <c r="I384" t="s">
        <v>1237</v>
      </c>
    </row>
    <row r="385" spans="2:9">
      <c r="B385" t="s">
        <v>1998</v>
      </c>
      <c r="C385">
        <v>2565000</v>
      </c>
      <c r="D385">
        <v>29800</v>
      </c>
      <c r="E385" t="s">
        <v>1235</v>
      </c>
      <c r="G385" t="s">
        <v>1999</v>
      </c>
      <c r="I385" t="s">
        <v>1237</v>
      </c>
    </row>
    <row r="386" spans="2:9">
      <c r="B386" t="s">
        <v>2000</v>
      </c>
      <c r="C386">
        <v>2565000</v>
      </c>
      <c r="D386">
        <v>29801</v>
      </c>
      <c r="E386" t="s">
        <v>1235</v>
      </c>
      <c r="G386" t="s">
        <v>2001</v>
      </c>
      <c r="I386" t="s">
        <v>1237</v>
      </c>
    </row>
    <row r="387" spans="2:9">
      <c r="B387" t="s">
        <v>2002</v>
      </c>
      <c r="C387">
        <v>2565000</v>
      </c>
      <c r="D387">
        <v>29802</v>
      </c>
      <c r="E387" t="s">
        <v>1235</v>
      </c>
      <c r="G387" t="s">
        <v>2003</v>
      </c>
      <c r="I387" t="s">
        <v>1237</v>
      </c>
    </row>
    <row r="388" spans="2:9">
      <c r="B388" t="s">
        <v>2004</v>
      </c>
      <c r="C388">
        <v>2565000</v>
      </c>
      <c r="D388">
        <v>29803</v>
      </c>
      <c r="E388" t="s">
        <v>1235</v>
      </c>
      <c r="G388" t="s">
        <v>2005</v>
      </c>
      <c r="I388" t="s">
        <v>1237</v>
      </c>
    </row>
    <row r="389" spans="2:9">
      <c r="B389" t="s">
        <v>2006</v>
      </c>
      <c r="C389">
        <v>2565000</v>
      </c>
      <c r="D389">
        <v>29804</v>
      </c>
      <c r="E389" t="s">
        <v>1235</v>
      </c>
      <c r="G389" t="s">
        <v>2007</v>
      </c>
      <c r="I389" t="s">
        <v>1237</v>
      </c>
    </row>
    <row r="390" spans="2:9">
      <c r="B390" t="s">
        <v>2008</v>
      </c>
      <c r="C390">
        <v>2925000</v>
      </c>
      <c r="D390">
        <v>29805</v>
      </c>
      <c r="E390" t="s">
        <v>1235</v>
      </c>
      <c r="G390" t="s">
        <v>2009</v>
      </c>
      <c r="I390" t="s">
        <v>1237</v>
      </c>
    </row>
    <row r="391" spans="2:9">
      <c r="B391" t="s">
        <v>2010</v>
      </c>
      <c r="C391">
        <v>2565000</v>
      </c>
      <c r="D391">
        <v>29806</v>
      </c>
      <c r="E391" t="s">
        <v>1235</v>
      </c>
      <c r="G391" t="s">
        <v>2011</v>
      </c>
      <c r="I391" t="s">
        <v>1237</v>
      </c>
    </row>
    <row r="392" spans="2:9">
      <c r="B392" t="s">
        <v>2012</v>
      </c>
      <c r="C392">
        <v>2565000</v>
      </c>
      <c r="D392">
        <v>29807</v>
      </c>
      <c r="E392" t="s">
        <v>1235</v>
      </c>
      <c r="G392" t="s">
        <v>2013</v>
      </c>
      <c r="I392" t="s">
        <v>1237</v>
      </c>
    </row>
    <row r="393" spans="2:9">
      <c r="B393" t="s">
        <v>2014</v>
      </c>
      <c r="C393">
        <v>2565000</v>
      </c>
      <c r="D393">
        <v>29808</v>
      </c>
      <c r="E393" t="s">
        <v>1235</v>
      </c>
      <c r="G393" t="s">
        <v>2015</v>
      </c>
      <c r="I393" t="s">
        <v>1237</v>
      </c>
    </row>
    <row r="394" spans="2:9">
      <c r="B394" t="s">
        <v>2016</v>
      </c>
      <c r="C394">
        <v>2175000</v>
      </c>
      <c r="D394">
        <v>29809</v>
      </c>
      <c r="E394" t="s">
        <v>1235</v>
      </c>
      <c r="G394" t="s">
        <v>2017</v>
      </c>
      <c r="I394" t="s">
        <v>1237</v>
      </c>
    </row>
    <row r="395" spans="2:9">
      <c r="B395" t="s">
        <v>2018</v>
      </c>
      <c r="C395">
        <v>2565000</v>
      </c>
      <c r="D395">
        <v>29810</v>
      </c>
      <c r="E395" t="s">
        <v>1235</v>
      </c>
      <c r="G395" t="s">
        <v>2019</v>
      </c>
      <c r="I395" t="s">
        <v>1237</v>
      </c>
    </row>
    <row r="396" spans="2:9">
      <c r="B396" t="s">
        <v>2020</v>
      </c>
      <c r="C396">
        <v>2565000</v>
      </c>
      <c r="D396">
        <v>29811</v>
      </c>
      <c r="E396" t="s">
        <v>1235</v>
      </c>
      <c r="G396" t="s">
        <v>2021</v>
      </c>
      <c r="I396" t="s">
        <v>1237</v>
      </c>
    </row>
    <row r="397" spans="2:9">
      <c r="B397" t="s">
        <v>2022</v>
      </c>
      <c r="C397">
        <v>2565000</v>
      </c>
      <c r="D397">
        <v>29812</v>
      </c>
      <c r="E397" t="s">
        <v>1235</v>
      </c>
      <c r="G397" t="s">
        <v>2023</v>
      </c>
      <c r="I397" t="s">
        <v>1237</v>
      </c>
    </row>
    <row r="398" spans="2:9">
      <c r="B398" t="s">
        <v>2024</v>
      </c>
      <c r="C398">
        <v>2565000</v>
      </c>
      <c r="D398">
        <v>29813</v>
      </c>
      <c r="E398" t="s">
        <v>1235</v>
      </c>
      <c r="G398" t="s">
        <v>2025</v>
      </c>
      <c r="I398" t="s">
        <v>1237</v>
      </c>
    </row>
    <row r="399" spans="2:9">
      <c r="B399" t="s">
        <v>2026</v>
      </c>
      <c r="C399">
        <v>2565000</v>
      </c>
      <c r="D399">
        <v>29814</v>
      </c>
      <c r="E399" t="s">
        <v>1235</v>
      </c>
      <c r="G399" t="s">
        <v>2027</v>
      </c>
      <c r="I399" t="s">
        <v>1237</v>
      </c>
    </row>
    <row r="400" spans="2:9">
      <c r="B400" t="s">
        <v>2028</v>
      </c>
      <c r="C400">
        <v>2565000</v>
      </c>
      <c r="D400">
        <v>29815</v>
      </c>
      <c r="E400" t="s">
        <v>1235</v>
      </c>
      <c r="G400" t="s">
        <v>2029</v>
      </c>
      <c r="I400" t="s">
        <v>1237</v>
      </c>
    </row>
    <row r="401" spans="2:9">
      <c r="B401" t="s">
        <v>2030</v>
      </c>
      <c r="C401">
        <v>2565000</v>
      </c>
      <c r="D401">
        <v>29816</v>
      </c>
      <c r="E401" t="s">
        <v>1235</v>
      </c>
      <c r="G401" t="s">
        <v>2031</v>
      </c>
      <c r="I401" t="s">
        <v>1237</v>
      </c>
    </row>
    <row r="402" spans="2:9">
      <c r="B402" t="s">
        <v>2032</v>
      </c>
      <c r="C402">
        <v>2565000</v>
      </c>
      <c r="D402">
        <v>29817</v>
      </c>
      <c r="E402" t="s">
        <v>1235</v>
      </c>
      <c r="G402" t="s">
        <v>2033</v>
      </c>
      <c r="I402" t="s">
        <v>1237</v>
      </c>
    </row>
    <row r="403" spans="2:9">
      <c r="B403" t="s">
        <v>2034</v>
      </c>
      <c r="C403">
        <v>2565000</v>
      </c>
      <c r="D403">
        <v>29818</v>
      </c>
      <c r="E403" t="s">
        <v>1235</v>
      </c>
      <c r="G403" t="s">
        <v>2035</v>
      </c>
      <c r="I403" t="s">
        <v>1237</v>
      </c>
    </row>
    <row r="404" spans="2:9">
      <c r="B404" t="s">
        <v>2036</v>
      </c>
      <c r="C404">
        <v>2565000</v>
      </c>
      <c r="D404">
        <v>29819</v>
      </c>
      <c r="E404" t="s">
        <v>1235</v>
      </c>
      <c r="G404" t="s">
        <v>2037</v>
      </c>
      <c r="I404" t="s">
        <v>1237</v>
      </c>
    </row>
    <row r="405" spans="2:9">
      <c r="B405" t="s">
        <v>2038</v>
      </c>
      <c r="C405">
        <v>2565000</v>
      </c>
      <c r="D405">
        <v>29820</v>
      </c>
      <c r="E405" t="s">
        <v>1235</v>
      </c>
      <c r="G405" t="s">
        <v>2039</v>
      </c>
      <c r="I405" t="s">
        <v>1237</v>
      </c>
    </row>
    <row r="406" spans="2:9">
      <c r="B406" t="s">
        <v>2040</v>
      </c>
      <c r="C406">
        <v>2565000</v>
      </c>
      <c r="D406">
        <v>29821</v>
      </c>
      <c r="E406" t="s">
        <v>1235</v>
      </c>
      <c r="G406" t="s">
        <v>2041</v>
      </c>
      <c r="I406" t="s">
        <v>1237</v>
      </c>
    </row>
    <row r="407" spans="2:9">
      <c r="B407" t="s">
        <v>2042</v>
      </c>
      <c r="C407">
        <v>2565000</v>
      </c>
      <c r="D407">
        <v>29822</v>
      </c>
      <c r="E407" t="s">
        <v>1235</v>
      </c>
      <c r="G407" t="s">
        <v>2043</v>
      </c>
      <c r="I407" t="s">
        <v>1237</v>
      </c>
    </row>
    <row r="408" spans="2:9">
      <c r="B408" t="s">
        <v>2044</v>
      </c>
      <c r="C408">
        <v>2925000</v>
      </c>
      <c r="D408">
        <v>29823</v>
      </c>
      <c r="E408" t="s">
        <v>1235</v>
      </c>
      <c r="G408" t="s">
        <v>2045</v>
      </c>
      <c r="I408" t="s">
        <v>1237</v>
      </c>
    </row>
    <row r="409" spans="2:9">
      <c r="B409" t="s">
        <v>2046</v>
      </c>
      <c r="C409">
        <v>2565000</v>
      </c>
      <c r="D409">
        <v>29824</v>
      </c>
      <c r="E409" t="s">
        <v>1235</v>
      </c>
      <c r="G409" t="s">
        <v>2047</v>
      </c>
      <c r="I409" t="s">
        <v>1237</v>
      </c>
    </row>
    <row r="410" spans="2:9">
      <c r="B410" t="s">
        <v>2048</v>
      </c>
      <c r="C410">
        <v>2565000</v>
      </c>
      <c r="D410">
        <v>29825</v>
      </c>
      <c r="E410" t="s">
        <v>1235</v>
      </c>
      <c r="G410" t="s">
        <v>2049</v>
      </c>
      <c r="I410" t="s">
        <v>1237</v>
      </c>
    </row>
    <row r="411" spans="2:9">
      <c r="B411" t="s">
        <v>2050</v>
      </c>
      <c r="C411">
        <v>2565000</v>
      </c>
      <c r="D411">
        <v>29826</v>
      </c>
      <c r="E411" t="s">
        <v>1235</v>
      </c>
      <c r="G411" t="s">
        <v>2051</v>
      </c>
      <c r="I411" t="s">
        <v>1237</v>
      </c>
    </row>
    <row r="412" spans="2:9">
      <c r="B412" t="s">
        <v>2052</v>
      </c>
      <c r="C412">
        <v>2565000</v>
      </c>
      <c r="D412">
        <v>29827</v>
      </c>
      <c r="E412" t="s">
        <v>1235</v>
      </c>
      <c r="G412" t="s">
        <v>2053</v>
      </c>
      <c r="I412" t="s">
        <v>1237</v>
      </c>
    </row>
    <row r="413" spans="2:9">
      <c r="B413" t="s">
        <v>2054</v>
      </c>
      <c r="C413">
        <v>2565000</v>
      </c>
      <c r="D413">
        <v>29828</v>
      </c>
      <c r="E413" t="s">
        <v>1235</v>
      </c>
      <c r="G413" t="s">
        <v>2055</v>
      </c>
      <c r="I413" t="s">
        <v>1237</v>
      </c>
    </row>
    <row r="414" spans="2:9">
      <c r="B414" t="s">
        <v>2056</v>
      </c>
      <c r="C414">
        <v>1102500</v>
      </c>
      <c r="D414">
        <v>29829</v>
      </c>
      <c r="E414" t="s">
        <v>1235</v>
      </c>
      <c r="G414" t="s">
        <v>2057</v>
      </c>
      <c r="I414" t="s">
        <v>1237</v>
      </c>
    </row>
    <row r="415" spans="2:9">
      <c r="B415" t="s">
        <v>2058</v>
      </c>
      <c r="C415">
        <v>2565000</v>
      </c>
      <c r="D415">
        <v>29830</v>
      </c>
      <c r="E415" t="s">
        <v>1235</v>
      </c>
      <c r="G415" t="s">
        <v>2059</v>
      </c>
      <c r="I415" t="s">
        <v>1237</v>
      </c>
    </row>
    <row r="416" spans="2:9">
      <c r="B416" t="s">
        <v>1546</v>
      </c>
      <c r="C416">
        <v>2565000</v>
      </c>
      <c r="D416">
        <v>29831</v>
      </c>
      <c r="E416" t="s">
        <v>1235</v>
      </c>
      <c r="G416" t="s">
        <v>2060</v>
      </c>
      <c r="I416" t="s">
        <v>1237</v>
      </c>
    </row>
    <row r="417" spans="2:9">
      <c r="B417" t="s">
        <v>2061</v>
      </c>
      <c r="C417">
        <v>2565000</v>
      </c>
      <c r="D417">
        <v>29832</v>
      </c>
      <c r="E417" t="s">
        <v>1235</v>
      </c>
      <c r="G417" t="s">
        <v>2062</v>
      </c>
      <c r="I417" t="s">
        <v>1237</v>
      </c>
    </row>
    <row r="418" spans="2:9">
      <c r="B418" t="s">
        <v>2063</v>
      </c>
      <c r="C418">
        <v>2565000</v>
      </c>
      <c r="D418">
        <v>29833</v>
      </c>
      <c r="E418" t="s">
        <v>1235</v>
      </c>
      <c r="G418" t="s">
        <v>2064</v>
      </c>
      <c r="I418" t="s">
        <v>1237</v>
      </c>
    </row>
    <row r="419" spans="2:9">
      <c r="B419" t="s">
        <v>2065</v>
      </c>
      <c r="C419">
        <v>2565000</v>
      </c>
      <c r="D419">
        <v>29834</v>
      </c>
      <c r="E419" t="s">
        <v>1235</v>
      </c>
      <c r="G419" t="s">
        <v>2066</v>
      </c>
      <c r="I419" t="s">
        <v>1237</v>
      </c>
    </row>
    <row r="420" spans="2:9">
      <c r="B420" t="s">
        <v>2067</v>
      </c>
      <c r="C420">
        <v>2565000</v>
      </c>
      <c r="D420">
        <v>29835</v>
      </c>
      <c r="E420" t="s">
        <v>1235</v>
      </c>
      <c r="G420" t="s">
        <v>2068</v>
      </c>
      <c r="I420" t="s">
        <v>1237</v>
      </c>
    </row>
    <row r="421" spans="2:9">
      <c r="B421" t="s">
        <v>2069</v>
      </c>
      <c r="C421">
        <v>2565000</v>
      </c>
      <c r="D421">
        <v>29836</v>
      </c>
      <c r="E421" t="s">
        <v>1235</v>
      </c>
      <c r="G421" t="s">
        <v>2070</v>
      </c>
      <c r="I421" t="s">
        <v>1237</v>
      </c>
    </row>
    <row r="422" spans="2:9">
      <c r="B422" t="s">
        <v>2071</v>
      </c>
      <c r="C422">
        <v>2565000</v>
      </c>
      <c r="D422">
        <v>29837</v>
      </c>
      <c r="E422" t="s">
        <v>1235</v>
      </c>
      <c r="G422" t="s">
        <v>2072</v>
      </c>
      <c r="I422" t="s">
        <v>1237</v>
      </c>
    </row>
    <row r="423" spans="2:9">
      <c r="B423" t="s">
        <v>2073</v>
      </c>
      <c r="C423">
        <v>2565000</v>
      </c>
      <c r="D423">
        <v>29838</v>
      </c>
      <c r="E423" t="s">
        <v>1235</v>
      </c>
      <c r="G423" t="s">
        <v>2074</v>
      </c>
      <c r="I423" t="s">
        <v>1237</v>
      </c>
    </row>
    <row r="424" spans="2:9">
      <c r="B424" t="s">
        <v>2075</v>
      </c>
      <c r="C424">
        <v>2565000</v>
      </c>
      <c r="D424">
        <v>29839</v>
      </c>
      <c r="E424" t="s">
        <v>1235</v>
      </c>
      <c r="G424" t="s">
        <v>2076</v>
      </c>
      <c r="I424" t="s">
        <v>1237</v>
      </c>
    </row>
    <row r="425" spans="2:9">
      <c r="B425" t="s">
        <v>2075</v>
      </c>
      <c r="C425">
        <v>2565000</v>
      </c>
      <c r="D425">
        <v>29840</v>
      </c>
      <c r="E425" t="s">
        <v>1235</v>
      </c>
      <c r="G425" t="s">
        <v>2077</v>
      </c>
      <c r="I425" t="s">
        <v>1237</v>
      </c>
    </row>
    <row r="426" spans="2:9">
      <c r="B426" t="s">
        <v>2078</v>
      </c>
      <c r="C426">
        <v>2565000</v>
      </c>
      <c r="D426">
        <v>29841</v>
      </c>
      <c r="E426" t="s">
        <v>1235</v>
      </c>
      <c r="G426" t="s">
        <v>2079</v>
      </c>
      <c r="I426" t="s">
        <v>1237</v>
      </c>
    </row>
    <row r="427" spans="2:9">
      <c r="B427" t="s">
        <v>2080</v>
      </c>
      <c r="C427">
        <v>2565000</v>
      </c>
      <c r="D427">
        <v>29842</v>
      </c>
      <c r="E427" t="s">
        <v>1235</v>
      </c>
      <c r="G427" t="s">
        <v>2081</v>
      </c>
      <c r="I427" t="s">
        <v>1237</v>
      </c>
    </row>
    <row r="428" spans="2:9">
      <c r="B428" t="s">
        <v>2082</v>
      </c>
      <c r="C428">
        <v>2175000</v>
      </c>
      <c r="D428">
        <v>29843</v>
      </c>
      <c r="E428" t="s">
        <v>1235</v>
      </c>
      <c r="G428" t="s">
        <v>2083</v>
      </c>
      <c r="I428" t="s">
        <v>1237</v>
      </c>
    </row>
    <row r="429" spans="2:9">
      <c r="B429" t="s">
        <v>2084</v>
      </c>
      <c r="C429">
        <v>2565000</v>
      </c>
      <c r="D429">
        <v>29844</v>
      </c>
      <c r="E429" t="s">
        <v>1235</v>
      </c>
      <c r="G429" t="s">
        <v>2085</v>
      </c>
      <c r="I429" t="s">
        <v>1237</v>
      </c>
    </row>
    <row r="430" spans="2:9">
      <c r="B430" t="s">
        <v>1859</v>
      </c>
      <c r="C430">
        <v>2565000</v>
      </c>
      <c r="D430">
        <v>29845</v>
      </c>
      <c r="E430" t="s">
        <v>1235</v>
      </c>
      <c r="G430" t="s">
        <v>2086</v>
      </c>
      <c r="I430" t="s">
        <v>1237</v>
      </c>
    </row>
    <row r="431" spans="2:9">
      <c r="B431" t="s">
        <v>2087</v>
      </c>
      <c r="C431">
        <v>2565000</v>
      </c>
      <c r="D431">
        <v>29846</v>
      </c>
      <c r="E431" t="s">
        <v>1235</v>
      </c>
      <c r="G431" t="s">
        <v>2088</v>
      </c>
      <c r="I431" t="s">
        <v>1237</v>
      </c>
    </row>
    <row r="432" spans="2:9">
      <c r="B432" t="s">
        <v>2089</v>
      </c>
      <c r="C432">
        <v>2565000</v>
      </c>
      <c r="D432">
        <v>29847</v>
      </c>
      <c r="E432" t="s">
        <v>1235</v>
      </c>
      <c r="G432" t="s">
        <v>2090</v>
      </c>
      <c r="I432" t="s">
        <v>1237</v>
      </c>
    </row>
    <row r="433" spans="2:9">
      <c r="B433" t="s">
        <v>2091</v>
      </c>
      <c r="C433">
        <v>2565000</v>
      </c>
      <c r="D433">
        <v>29848</v>
      </c>
      <c r="E433" t="s">
        <v>1235</v>
      </c>
      <c r="G433" t="s">
        <v>2092</v>
      </c>
      <c r="I433" t="s">
        <v>1237</v>
      </c>
    </row>
    <row r="434" spans="2:9">
      <c r="B434" t="s">
        <v>2093</v>
      </c>
      <c r="C434">
        <v>2565000</v>
      </c>
      <c r="D434">
        <v>29849</v>
      </c>
      <c r="E434" t="s">
        <v>1235</v>
      </c>
      <c r="G434" t="s">
        <v>2094</v>
      </c>
      <c r="I434" t="s">
        <v>1237</v>
      </c>
    </row>
    <row r="435" spans="2:9">
      <c r="B435" t="s">
        <v>2095</v>
      </c>
      <c r="C435">
        <v>2565000</v>
      </c>
      <c r="D435">
        <v>29850</v>
      </c>
      <c r="E435" t="s">
        <v>1235</v>
      </c>
      <c r="G435" t="s">
        <v>2096</v>
      </c>
      <c r="I435" t="s">
        <v>1237</v>
      </c>
    </row>
    <row r="436" spans="2:9">
      <c r="B436" t="s">
        <v>2097</v>
      </c>
      <c r="C436">
        <v>2565000</v>
      </c>
      <c r="D436">
        <v>29851</v>
      </c>
      <c r="E436" t="s">
        <v>1235</v>
      </c>
      <c r="G436" t="s">
        <v>2098</v>
      </c>
      <c r="I436" t="s">
        <v>1237</v>
      </c>
    </row>
    <row r="437" spans="2:9">
      <c r="B437" t="s">
        <v>2099</v>
      </c>
      <c r="C437">
        <v>2565000</v>
      </c>
      <c r="D437">
        <v>29852</v>
      </c>
      <c r="E437" t="s">
        <v>1235</v>
      </c>
      <c r="G437" t="s">
        <v>2100</v>
      </c>
      <c r="I437" t="s">
        <v>1237</v>
      </c>
    </row>
    <row r="438" spans="2:9">
      <c r="B438" t="s">
        <v>2101</v>
      </c>
      <c r="C438">
        <v>2565000</v>
      </c>
      <c r="D438">
        <v>29853</v>
      </c>
      <c r="E438" t="s">
        <v>1235</v>
      </c>
      <c r="G438" t="s">
        <v>2102</v>
      </c>
      <c r="I438" t="s">
        <v>1237</v>
      </c>
    </row>
    <row r="439" spans="2:9">
      <c r="B439" t="s">
        <v>2103</v>
      </c>
      <c r="C439">
        <v>2565000</v>
      </c>
      <c r="D439">
        <v>29854</v>
      </c>
      <c r="E439" t="s">
        <v>1235</v>
      </c>
      <c r="G439" t="s">
        <v>2104</v>
      </c>
      <c r="I439" t="s">
        <v>1237</v>
      </c>
    </row>
    <row r="440" spans="2:9">
      <c r="B440" t="s">
        <v>2105</v>
      </c>
      <c r="C440">
        <v>2565000</v>
      </c>
      <c r="D440">
        <v>29855</v>
      </c>
      <c r="E440" t="s">
        <v>1235</v>
      </c>
      <c r="G440" t="s">
        <v>2106</v>
      </c>
      <c r="I440" t="s">
        <v>1237</v>
      </c>
    </row>
    <row r="441" spans="2:9">
      <c r="B441" t="s">
        <v>2107</v>
      </c>
      <c r="C441">
        <v>2565000</v>
      </c>
      <c r="D441">
        <v>29856</v>
      </c>
      <c r="E441" t="s">
        <v>1235</v>
      </c>
      <c r="G441" t="s">
        <v>2108</v>
      </c>
      <c r="I441" t="s">
        <v>1237</v>
      </c>
    </row>
    <row r="442" spans="2:9">
      <c r="B442" t="s">
        <v>2109</v>
      </c>
      <c r="C442">
        <v>2565000</v>
      </c>
      <c r="D442">
        <v>29857</v>
      </c>
      <c r="E442" t="s">
        <v>1235</v>
      </c>
      <c r="G442" t="s">
        <v>2110</v>
      </c>
      <c r="I442" t="s">
        <v>1237</v>
      </c>
    </row>
    <row r="443" spans="2:9">
      <c r="B443" t="s">
        <v>2111</v>
      </c>
      <c r="C443">
        <v>2565000</v>
      </c>
      <c r="D443">
        <v>29858</v>
      </c>
      <c r="E443" t="s">
        <v>1235</v>
      </c>
      <c r="G443" t="s">
        <v>2112</v>
      </c>
      <c r="I443" t="s">
        <v>1237</v>
      </c>
    </row>
    <row r="444" spans="2:9">
      <c r="B444" t="s">
        <v>2113</v>
      </c>
      <c r="C444">
        <v>2565000</v>
      </c>
      <c r="D444">
        <v>29859</v>
      </c>
      <c r="E444" t="s">
        <v>1235</v>
      </c>
      <c r="G444" t="s">
        <v>2114</v>
      </c>
      <c r="I444" t="s">
        <v>1237</v>
      </c>
    </row>
    <row r="445" spans="2:9">
      <c r="B445" t="s">
        <v>2115</v>
      </c>
      <c r="C445">
        <v>2565000</v>
      </c>
      <c r="D445">
        <v>29860</v>
      </c>
      <c r="E445" t="s">
        <v>1235</v>
      </c>
      <c r="G445" t="s">
        <v>2116</v>
      </c>
      <c r="I445" t="s">
        <v>1237</v>
      </c>
    </row>
    <row r="446" spans="2:9">
      <c r="B446" t="s">
        <v>2117</v>
      </c>
      <c r="C446">
        <v>2175000</v>
      </c>
      <c r="D446">
        <v>29861</v>
      </c>
      <c r="E446" t="s">
        <v>1235</v>
      </c>
      <c r="G446" t="s">
        <v>2118</v>
      </c>
      <c r="I446" t="s">
        <v>1237</v>
      </c>
    </row>
    <row r="447" spans="2:9">
      <c r="B447" t="s">
        <v>2119</v>
      </c>
      <c r="C447">
        <v>2565000</v>
      </c>
      <c r="D447">
        <v>29862</v>
      </c>
      <c r="E447" t="s">
        <v>1235</v>
      </c>
      <c r="G447" t="s">
        <v>2120</v>
      </c>
      <c r="I447" t="s">
        <v>1237</v>
      </c>
    </row>
    <row r="448" spans="2:9">
      <c r="B448" t="s">
        <v>2121</v>
      </c>
      <c r="C448">
        <v>2565000</v>
      </c>
      <c r="D448">
        <v>29863</v>
      </c>
      <c r="E448" t="s">
        <v>1235</v>
      </c>
      <c r="G448" t="s">
        <v>2122</v>
      </c>
      <c r="I448" t="s">
        <v>1237</v>
      </c>
    </row>
    <row r="449" spans="2:9">
      <c r="B449" t="s">
        <v>2123</v>
      </c>
      <c r="C449">
        <v>2565000</v>
      </c>
      <c r="D449">
        <v>29864</v>
      </c>
      <c r="E449" t="s">
        <v>1235</v>
      </c>
      <c r="G449" t="s">
        <v>2124</v>
      </c>
      <c r="I449" t="s">
        <v>1237</v>
      </c>
    </row>
    <row r="450" spans="2:9">
      <c r="B450" t="s">
        <v>2125</v>
      </c>
      <c r="C450">
        <v>2175000</v>
      </c>
      <c r="D450">
        <v>29865</v>
      </c>
      <c r="E450" t="s">
        <v>1235</v>
      </c>
      <c r="G450" t="s">
        <v>2126</v>
      </c>
      <c r="I450" t="s">
        <v>1237</v>
      </c>
    </row>
    <row r="451" spans="2:9">
      <c r="B451" t="s">
        <v>2127</v>
      </c>
      <c r="C451">
        <v>2925000</v>
      </c>
      <c r="D451">
        <v>29866</v>
      </c>
      <c r="E451" t="s">
        <v>1235</v>
      </c>
      <c r="G451" t="s">
        <v>2128</v>
      </c>
      <c r="I451" t="s">
        <v>1237</v>
      </c>
    </row>
    <row r="452" spans="2:9">
      <c r="B452" t="s">
        <v>2129</v>
      </c>
      <c r="C452">
        <v>2565000</v>
      </c>
      <c r="D452">
        <v>29867</v>
      </c>
      <c r="E452" t="s">
        <v>1235</v>
      </c>
      <c r="G452" t="s">
        <v>2130</v>
      </c>
      <c r="I452" t="s">
        <v>1237</v>
      </c>
    </row>
    <row r="453" spans="2:9">
      <c r="B453" t="s">
        <v>2131</v>
      </c>
      <c r="C453">
        <v>2565000</v>
      </c>
      <c r="D453">
        <v>29868</v>
      </c>
      <c r="E453" t="s">
        <v>1235</v>
      </c>
      <c r="G453" t="s">
        <v>2132</v>
      </c>
      <c r="I453" t="s">
        <v>1237</v>
      </c>
    </row>
    <row r="454" spans="2:9">
      <c r="B454" t="s">
        <v>2133</v>
      </c>
      <c r="C454">
        <v>2565000</v>
      </c>
      <c r="D454">
        <v>29869</v>
      </c>
      <c r="E454" t="s">
        <v>1235</v>
      </c>
      <c r="G454" t="s">
        <v>2134</v>
      </c>
      <c r="I454" t="s">
        <v>1237</v>
      </c>
    </row>
    <row r="455" spans="2:9">
      <c r="B455" t="s">
        <v>2135</v>
      </c>
      <c r="C455">
        <v>2565000</v>
      </c>
      <c r="D455">
        <v>29870</v>
      </c>
      <c r="E455" t="s">
        <v>1235</v>
      </c>
      <c r="G455" t="s">
        <v>2136</v>
      </c>
      <c r="I455" t="s">
        <v>1237</v>
      </c>
    </row>
    <row r="456" spans="2:9">
      <c r="B456" t="s">
        <v>2137</v>
      </c>
      <c r="C456">
        <v>2565000</v>
      </c>
      <c r="D456">
        <v>29871</v>
      </c>
      <c r="E456" t="s">
        <v>1235</v>
      </c>
      <c r="G456" t="s">
        <v>2138</v>
      </c>
      <c r="I456" t="s">
        <v>1237</v>
      </c>
    </row>
    <row r="457" spans="2:9">
      <c r="B457" t="s">
        <v>2139</v>
      </c>
      <c r="C457">
        <v>2565000</v>
      </c>
      <c r="D457">
        <v>29872</v>
      </c>
      <c r="E457" t="s">
        <v>1235</v>
      </c>
      <c r="G457" t="s">
        <v>2140</v>
      </c>
      <c r="I457" t="s">
        <v>1237</v>
      </c>
    </row>
    <row r="458" spans="2:9">
      <c r="B458" t="s">
        <v>2141</v>
      </c>
      <c r="C458">
        <v>2565000</v>
      </c>
      <c r="D458">
        <v>29873</v>
      </c>
      <c r="E458" t="s">
        <v>1235</v>
      </c>
      <c r="G458" t="s">
        <v>2142</v>
      </c>
      <c r="I458" t="s">
        <v>1237</v>
      </c>
    </row>
    <row r="459" spans="2:9">
      <c r="B459" t="s">
        <v>2143</v>
      </c>
      <c r="C459">
        <v>2565000</v>
      </c>
      <c r="D459">
        <v>29874</v>
      </c>
      <c r="E459" t="s">
        <v>1235</v>
      </c>
      <c r="G459" t="s">
        <v>2144</v>
      </c>
      <c r="I459" t="s">
        <v>1237</v>
      </c>
    </row>
    <row r="460" spans="2:9">
      <c r="B460" t="s">
        <v>2145</v>
      </c>
      <c r="C460">
        <v>2565000</v>
      </c>
      <c r="D460">
        <v>29875</v>
      </c>
      <c r="E460" t="s">
        <v>1235</v>
      </c>
      <c r="G460" t="s">
        <v>2146</v>
      </c>
      <c r="I460" t="s">
        <v>1237</v>
      </c>
    </row>
    <row r="461" spans="2:9">
      <c r="B461" t="s">
        <v>2147</v>
      </c>
      <c r="C461">
        <v>225000</v>
      </c>
      <c r="D461">
        <v>29876</v>
      </c>
      <c r="E461" t="s">
        <v>1235</v>
      </c>
      <c r="G461" t="s">
        <v>2148</v>
      </c>
      <c r="I461" t="s">
        <v>1237</v>
      </c>
    </row>
    <row r="462" spans="2:9">
      <c r="B462" t="s">
        <v>2149</v>
      </c>
      <c r="C462">
        <v>1102500</v>
      </c>
      <c r="D462">
        <v>29877</v>
      </c>
      <c r="E462" t="s">
        <v>1235</v>
      </c>
      <c r="G462" t="s">
        <v>2150</v>
      </c>
      <c r="I462" t="s">
        <v>1237</v>
      </c>
    </row>
    <row r="463" spans="2:9">
      <c r="B463" t="s">
        <v>2151</v>
      </c>
      <c r="C463">
        <v>2565000</v>
      </c>
      <c r="D463">
        <v>29878</v>
      </c>
      <c r="E463" t="s">
        <v>1235</v>
      </c>
      <c r="G463" t="s">
        <v>2152</v>
      </c>
      <c r="I463" t="s">
        <v>1237</v>
      </c>
    </row>
    <row r="464" spans="2:9">
      <c r="B464" t="s">
        <v>2153</v>
      </c>
      <c r="C464">
        <v>2565000</v>
      </c>
      <c r="D464">
        <v>29879</v>
      </c>
      <c r="E464" t="s">
        <v>1235</v>
      </c>
      <c r="G464" t="s">
        <v>2154</v>
      </c>
      <c r="I464" t="s">
        <v>1237</v>
      </c>
    </row>
    <row r="465" spans="2:9">
      <c r="B465" t="s">
        <v>2155</v>
      </c>
      <c r="C465">
        <v>2565000</v>
      </c>
      <c r="D465">
        <v>29880</v>
      </c>
      <c r="E465" t="s">
        <v>1235</v>
      </c>
      <c r="G465" t="s">
        <v>2156</v>
      </c>
      <c r="I465" t="s">
        <v>1237</v>
      </c>
    </row>
    <row r="466" spans="2:9">
      <c r="B466" t="s">
        <v>2157</v>
      </c>
      <c r="C466">
        <v>2565000</v>
      </c>
      <c r="D466">
        <v>29881</v>
      </c>
      <c r="E466" t="s">
        <v>1235</v>
      </c>
      <c r="G466" t="s">
        <v>2158</v>
      </c>
      <c r="I466" t="s">
        <v>1237</v>
      </c>
    </row>
    <row r="467" spans="2:9">
      <c r="B467" t="s">
        <v>2159</v>
      </c>
      <c r="C467">
        <v>2565000</v>
      </c>
      <c r="D467">
        <v>29882</v>
      </c>
      <c r="E467" t="s">
        <v>1235</v>
      </c>
      <c r="G467" t="s">
        <v>2160</v>
      </c>
      <c r="I467" t="s">
        <v>1237</v>
      </c>
    </row>
    <row r="468" spans="2:9">
      <c r="B468" t="s">
        <v>2161</v>
      </c>
      <c r="C468">
        <v>2565000</v>
      </c>
      <c r="D468">
        <v>29883</v>
      </c>
      <c r="E468" t="s">
        <v>1235</v>
      </c>
      <c r="G468" t="s">
        <v>2162</v>
      </c>
      <c r="I468" t="s">
        <v>1237</v>
      </c>
    </row>
    <row r="469" spans="2:9">
      <c r="B469" t="s">
        <v>2163</v>
      </c>
      <c r="C469">
        <v>2565000</v>
      </c>
      <c r="D469">
        <v>29884</v>
      </c>
      <c r="E469" t="s">
        <v>1235</v>
      </c>
      <c r="G469" t="s">
        <v>2164</v>
      </c>
      <c r="I469" t="s">
        <v>1237</v>
      </c>
    </row>
    <row r="470" spans="2:9">
      <c r="B470" t="s">
        <v>2165</v>
      </c>
      <c r="C470">
        <v>2565000</v>
      </c>
      <c r="D470">
        <v>29885</v>
      </c>
      <c r="E470" t="s">
        <v>1235</v>
      </c>
      <c r="G470" t="s">
        <v>2166</v>
      </c>
      <c r="I470" t="s">
        <v>1237</v>
      </c>
    </row>
    <row r="471" spans="2:9">
      <c r="B471" t="s">
        <v>2167</v>
      </c>
      <c r="C471">
        <v>2565000</v>
      </c>
      <c r="D471">
        <v>29886</v>
      </c>
      <c r="E471" t="s">
        <v>1235</v>
      </c>
      <c r="G471" t="s">
        <v>2168</v>
      </c>
      <c r="I471" t="s">
        <v>1237</v>
      </c>
    </row>
    <row r="472" spans="2:9">
      <c r="B472" t="s">
        <v>2169</v>
      </c>
      <c r="C472">
        <v>2565000</v>
      </c>
      <c r="D472">
        <v>29887</v>
      </c>
      <c r="E472" t="s">
        <v>1235</v>
      </c>
      <c r="G472" t="s">
        <v>2170</v>
      </c>
      <c r="I472" t="s">
        <v>1237</v>
      </c>
    </row>
    <row r="473" spans="2:9">
      <c r="B473" t="s">
        <v>2171</v>
      </c>
      <c r="C473">
        <v>2565000</v>
      </c>
      <c r="D473">
        <v>29888</v>
      </c>
      <c r="E473" t="s">
        <v>1235</v>
      </c>
      <c r="G473" t="s">
        <v>2172</v>
      </c>
      <c r="I473" t="s">
        <v>1237</v>
      </c>
    </row>
    <row r="474" spans="2:9">
      <c r="B474" t="s">
        <v>2173</v>
      </c>
      <c r="C474">
        <v>2565000</v>
      </c>
      <c r="D474">
        <v>29889</v>
      </c>
      <c r="E474" t="s">
        <v>1235</v>
      </c>
      <c r="G474" t="s">
        <v>2174</v>
      </c>
      <c r="I474" t="s">
        <v>1237</v>
      </c>
    </row>
    <row r="475" spans="2:9">
      <c r="B475" t="s">
        <v>2175</v>
      </c>
      <c r="C475">
        <v>2565000</v>
      </c>
      <c r="D475">
        <v>29890</v>
      </c>
      <c r="E475" t="s">
        <v>1235</v>
      </c>
      <c r="G475" t="s">
        <v>2176</v>
      </c>
      <c r="I475" t="s">
        <v>1237</v>
      </c>
    </row>
    <row r="476" spans="2:9">
      <c r="B476" t="s">
        <v>2177</v>
      </c>
      <c r="C476">
        <v>2565000</v>
      </c>
      <c r="D476">
        <v>29891</v>
      </c>
      <c r="E476" t="s">
        <v>1235</v>
      </c>
      <c r="G476" t="s">
        <v>2178</v>
      </c>
      <c r="I476" t="s">
        <v>1237</v>
      </c>
    </row>
    <row r="477" spans="2:9">
      <c r="B477" t="s">
        <v>2179</v>
      </c>
      <c r="C477">
        <v>2565000</v>
      </c>
      <c r="D477">
        <v>29892</v>
      </c>
      <c r="E477" t="s">
        <v>1235</v>
      </c>
      <c r="G477" t="s">
        <v>2180</v>
      </c>
      <c r="I477" t="s">
        <v>1237</v>
      </c>
    </row>
    <row r="478" spans="2:9">
      <c r="B478" t="s">
        <v>2181</v>
      </c>
      <c r="C478">
        <v>2565000</v>
      </c>
      <c r="D478">
        <v>29893</v>
      </c>
      <c r="E478" t="s">
        <v>1235</v>
      </c>
      <c r="G478" t="s">
        <v>2182</v>
      </c>
      <c r="I478" t="s">
        <v>1237</v>
      </c>
    </row>
    <row r="479" spans="2:9">
      <c r="B479" t="s">
        <v>2183</v>
      </c>
      <c r="C479">
        <v>2565000</v>
      </c>
      <c r="D479">
        <v>29894</v>
      </c>
      <c r="E479" t="s">
        <v>1235</v>
      </c>
      <c r="G479" t="s">
        <v>2184</v>
      </c>
      <c r="I479" t="s">
        <v>1237</v>
      </c>
    </row>
    <row r="480" spans="2:9">
      <c r="B480" t="s">
        <v>2185</v>
      </c>
      <c r="C480">
        <v>2565000</v>
      </c>
      <c r="D480">
        <v>29895</v>
      </c>
      <c r="E480" t="s">
        <v>1235</v>
      </c>
      <c r="G480" t="s">
        <v>2186</v>
      </c>
      <c r="I480" t="s">
        <v>1237</v>
      </c>
    </row>
    <row r="481" spans="2:9">
      <c r="B481" t="s">
        <v>1382</v>
      </c>
      <c r="C481">
        <v>2565000</v>
      </c>
      <c r="D481">
        <v>29896</v>
      </c>
      <c r="E481" t="s">
        <v>1235</v>
      </c>
      <c r="G481" t="s">
        <v>2187</v>
      </c>
      <c r="I481" t="s">
        <v>1237</v>
      </c>
    </row>
    <row r="482" spans="2:9">
      <c r="B482" t="s">
        <v>1833</v>
      </c>
      <c r="C482">
        <v>2565000</v>
      </c>
      <c r="D482">
        <v>29897</v>
      </c>
      <c r="E482" t="s">
        <v>1235</v>
      </c>
      <c r="G482" t="s">
        <v>2188</v>
      </c>
      <c r="I482" t="s">
        <v>1237</v>
      </c>
    </row>
    <row r="483" spans="2:9">
      <c r="B483" t="s">
        <v>2189</v>
      </c>
      <c r="C483">
        <v>2565000</v>
      </c>
      <c r="D483">
        <v>29898</v>
      </c>
      <c r="E483" t="s">
        <v>1235</v>
      </c>
      <c r="G483" t="s">
        <v>2190</v>
      </c>
      <c r="I483" t="s">
        <v>1237</v>
      </c>
    </row>
    <row r="484" spans="2:9">
      <c r="B484" t="s">
        <v>2191</v>
      </c>
      <c r="C484">
        <v>2925000</v>
      </c>
      <c r="D484">
        <v>29899</v>
      </c>
      <c r="E484" t="s">
        <v>1235</v>
      </c>
      <c r="G484" t="s">
        <v>2192</v>
      </c>
      <c r="I484" t="s">
        <v>1237</v>
      </c>
    </row>
    <row r="485" spans="2:9">
      <c r="B485" t="s">
        <v>2193</v>
      </c>
      <c r="C485">
        <v>2565000</v>
      </c>
      <c r="D485">
        <v>29900</v>
      </c>
      <c r="E485" t="s">
        <v>1235</v>
      </c>
      <c r="G485" t="s">
        <v>2194</v>
      </c>
      <c r="I485" t="s">
        <v>1237</v>
      </c>
    </row>
    <row r="486" spans="2:9">
      <c r="B486" t="s">
        <v>2195</v>
      </c>
      <c r="C486">
        <v>2565000</v>
      </c>
      <c r="D486">
        <v>29901</v>
      </c>
      <c r="E486" t="s">
        <v>1235</v>
      </c>
      <c r="G486" t="s">
        <v>2196</v>
      </c>
      <c r="I486" t="s">
        <v>1237</v>
      </c>
    </row>
    <row r="487" spans="2:9">
      <c r="B487" t="s">
        <v>2197</v>
      </c>
      <c r="C487">
        <v>2565000</v>
      </c>
      <c r="D487">
        <v>29902</v>
      </c>
      <c r="E487" t="s">
        <v>1235</v>
      </c>
      <c r="G487" t="s">
        <v>2198</v>
      </c>
      <c r="I487" t="s">
        <v>1237</v>
      </c>
    </row>
    <row r="488" spans="2:9">
      <c r="B488" t="s">
        <v>2199</v>
      </c>
      <c r="C488">
        <v>2565000</v>
      </c>
      <c r="D488">
        <v>29903</v>
      </c>
      <c r="E488" t="s">
        <v>1235</v>
      </c>
      <c r="G488" t="s">
        <v>2200</v>
      </c>
      <c r="I488" t="s">
        <v>1237</v>
      </c>
    </row>
    <row r="489" spans="2:9">
      <c r="B489" t="s">
        <v>2201</v>
      </c>
      <c r="C489">
        <v>2565000</v>
      </c>
      <c r="D489">
        <v>29904</v>
      </c>
      <c r="E489" t="s">
        <v>1235</v>
      </c>
      <c r="G489" t="s">
        <v>2202</v>
      </c>
      <c r="I489" t="s">
        <v>1237</v>
      </c>
    </row>
    <row r="490" spans="2:9">
      <c r="B490" t="s">
        <v>2203</v>
      </c>
      <c r="C490">
        <v>2565000</v>
      </c>
      <c r="D490">
        <v>29905</v>
      </c>
      <c r="E490" t="s">
        <v>1235</v>
      </c>
      <c r="G490" t="s">
        <v>2204</v>
      </c>
      <c r="I490" t="s">
        <v>1237</v>
      </c>
    </row>
    <row r="491" spans="2:9">
      <c r="B491" t="s">
        <v>2205</v>
      </c>
      <c r="C491">
        <v>2565000</v>
      </c>
      <c r="D491">
        <v>29906</v>
      </c>
      <c r="E491" t="s">
        <v>1235</v>
      </c>
      <c r="G491" t="s">
        <v>2206</v>
      </c>
      <c r="I491" t="s">
        <v>1237</v>
      </c>
    </row>
    <row r="492" spans="2:9">
      <c r="B492" t="s">
        <v>2207</v>
      </c>
      <c r="C492">
        <v>2565000</v>
      </c>
      <c r="D492">
        <v>29907</v>
      </c>
      <c r="E492" t="s">
        <v>1235</v>
      </c>
      <c r="G492" t="s">
        <v>2208</v>
      </c>
      <c r="I492" t="s">
        <v>1237</v>
      </c>
    </row>
    <row r="493" spans="2:9">
      <c r="B493" t="s">
        <v>2209</v>
      </c>
      <c r="C493">
        <v>2565000</v>
      </c>
      <c r="D493">
        <v>29908</v>
      </c>
      <c r="E493" t="s">
        <v>1235</v>
      </c>
      <c r="G493" t="s">
        <v>2210</v>
      </c>
      <c r="I493" t="s">
        <v>1237</v>
      </c>
    </row>
    <row r="494" spans="2:9">
      <c r="B494" t="s">
        <v>2211</v>
      </c>
      <c r="C494">
        <v>2565000</v>
      </c>
      <c r="D494">
        <v>29909</v>
      </c>
      <c r="E494" t="s">
        <v>1235</v>
      </c>
      <c r="G494" t="s">
        <v>2212</v>
      </c>
      <c r="I494" t="s">
        <v>1237</v>
      </c>
    </row>
    <row r="495" spans="2:9">
      <c r="B495" t="s">
        <v>2213</v>
      </c>
      <c r="C495">
        <v>2925000</v>
      </c>
      <c r="D495">
        <v>29910</v>
      </c>
      <c r="E495" t="s">
        <v>1235</v>
      </c>
      <c r="G495" t="s">
        <v>2214</v>
      </c>
      <c r="I495" t="s">
        <v>1237</v>
      </c>
    </row>
    <row r="496" spans="2:9">
      <c r="B496" t="s">
        <v>2215</v>
      </c>
      <c r="C496">
        <v>2565000</v>
      </c>
      <c r="D496">
        <v>29911</v>
      </c>
      <c r="E496" t="s">
        <v>1235</v>
      </c>
      <c r="G496" t="s">
        <v>2216</v>
      </c>
      <c r="I496" t="s">
        <v>1237</v>
      </c>
    </row>
    <row r="497" spans="2:9">
      <c r="B497" t="s">
        <v>2217</v>
      </c>
      <c r="C497">
        <v>2565000</v>
      </c>
      <c r="D497">
        <v>29912</v>
      </c>
      <c r="E497" t="s">
        <v>1235</v>
      </c>
      <c r="G497" t="s">
        <v>2218</v>
      </c>
      <c r="I497" t="s">
        <v>1237</v>
      </c>
    </row>
    <row r="498" spans="2:9">
      <c r="B498" t="s">
        <v>1676</v>
      </c>
      <c r="C498">
        <v>2565000</v>
      </c>
      <c r="D498">
        <v>29913</v>
      </c>
      <c r="E498" t="s">
        <v>1235</v>
      </c>
      <c r="G498" t="s">
        <v>2219</v>
      </c>
      <c r="I498" t="s">
        <v>1237</v>
      </c>
    </row>
    <row r="499" spans="2:9">
      <c r="B499" t="s">
        <v>2220</v>
      </c>
      <c r="C499">
        <v>2565000</v>
      </c>
      <c r="D499">
        <v>29914</v>
      </c>
      <c r="E499" t="s">
        <v>1235</v>
      </c>
      <c r="G499" t="s">
        <v>2221</v>
      </c>
      <c r="I499" t="s">
        <v>1237</v>
      </c>
    </row>
    <row r="500" spans="2:9">
      <c r="B500" t="s">
        <v>2222</v>
      </c>
      <c r="C500">
        <v>2565000</v>
      </c>
      <c r="D500">
        <v>29915</v>
      </c>
      <c r="E500" t="s">
        <v>1235</v>
      </c>
      <c r="G500" t="s">
        <v>2223</v>
      </c>
      <c r="I500" t="s">
        <v>1237</v>
      </c>
    </row>
    <row r="501" spans="2:9">
      <c r="B501" t="s">
        <v>2117</v>
      </c>
      <c r="C501">
        <v>2565000</v>
      </c>
      <c r="D501">
        <v>29916</v>
      </c>
      <c r="E501" t="s">
        <v>1235</v>
      </c>
      <c r="G501" t="s">
        <v>2224</v>
      </c>
      <c r="I501" t="s">
        <v>1237</v>
      </c>
    </row>
    <row r="502" spans="2:9">
      <c r="B502" t="s">
        <v>2225</v>
      </c>
      <c r="C502">
        <v>2565000</v>
      </c>
      <c r="D502">
        <v>29917</v>
      </c>
      <c r="E502" t="s">
        <v>1235</v>
      </c>
      <c r="G502" t="s">
        <v>2226</v>
      </c>
      <c r="I502" t="s">
        <v>1237</v>
      </c>
    </row>
    <row r="503" spans="2:9">
      <c r="B503" t="s">
        <v>0</v>
      </c>
      <c r="C503">
        <v>2565000</v>
      </c>
      <c r="D503">
        <v>29918</v>
      </c>
      <c r="E503" t="s">
        <v>1235</v>
      </c>
      <c r="G503" t="s">
        <v>1</v>
      </c>
      <c r="I503" t="s">
        <v>1237</v>
      </c>
    </row>
    <row r="504" spans="2:9">
      <c r="B504" t="s">
        <v>2</v>
      </c>
      <c r="C504">
        <v>2565000</v>
      </c>
      <c r="D504">
        <v>29919</v>
      </c>
      <c r="E504" t="s">
        <v>1235</v>
      </c>
      <c r="G504" t="s">
        <v>3</v>
      </c>
      <c r="I504" t="s">
        <v>1237</v>
      </c>
    </row>
    <row r="505" spans="2:9">
      <c r="B505" t="s">
        <v>4</v>
      </c>
      <c r="C505">
        <v>2565000</v>
      </c>
      <c r="D505">
        <v>29920</v>
      </c>
      <c r="E505" t="s">
        <v>1235</v>
      </c>
      <c r="G505" t="s">
        <v>5</v>
      </c>
      <c r="I505" t="s">
        <v>1237</v>
      </c>
    </row>
    <row r="506" spans="2:9">
      <c r="B506" t="s">
        <v>6</v>
      </c>
      <c r="C506">
        <v>2565000</v>
      </c>
      <c r="D506">
        <v>29921</v>
      </c>
      <c r="E506" t="s">
        <v>1235</v>
      </c>
      <c r="G506" t="s">
        <v>7</v>
      </c>
      <c r="I506" t="s">
        <v>1237</v>
      </c>
    </row>
    <row r="507" spans="2:9">
      <c r="B507" t="s">
        <v>8</v>
      </c>
      <c r="C507">
        <v>2955000</v>
      </c>
      <c r="D507">
        <v>29922</v>
      </c>
      <c r="E507" t="s">
        <v>1235</v>
      </c>
      <c r="G507" t="s">
        <v>9</v>
      </c>
      <c r="I507" t="s">
        <v>1237</v>
      </c>
    </row>
    <row r="508" spans="2:9">
      <c r="B508" t="s">
        <v>10</v>
      </c>
      <c r="C508">
        <v>2955000</v>
      </c>
      <c r="D508">
        <v>29923</v>
      </c>
      <c r="E508" t="s">
        <v>1235</v>
      </c>
      <c r="G508" t="s">
        <v>11</v>
      </c>
      <c r="I508" t="s">
        <v>1237</v>
      </c>
    </row>
    <row r="509" spans="2:9">
      <c r="B509" t="s">
        <v>1288</v>
      </c>
      <c r="C509">
        <v>2955000</v>
      </c>
      <c r="D509">
        <v>29924</v>
      </c>
      <c r="E509" t="s">
        <v>1235</v>
      </c>
      <c r="G509" t="s">
        <v>12</v>
      </c>
      <c r="I509" t="s">
        <v>1237</v>
      </c>
    </row>
    <row r="510" spans="2:9">
      <c r="B510" t="s">
        <v>13</v>
      </c>
      <c r="C510">
        <v>2955000</v>
      </c>
      <c r="D510">
        <v>29925</v>
      </c>
      <c r="E510" t="s">
        <v>1235</v>
      </c>
      <c r="G510" t="s">
        <v>14</v>
      </c>
      <c r="I510" t="s">
        <v>1237</v>
      </c>
    </row>
    <row r="511" spans="2:9">
      <c r="B511" t="s">
        <v>15</v>
      </c>
      <c r="C511">
        <v>2955000</v>
      </c>
      <c r="D511">
        <v>29926</v>
      </c>
      <c r="E511" t="s">
        <v>1235</v>
      </c>
      <c r="G511" t="s">
        <v>16</v>
      </c>
      <c r="I511" t="s">
        <v>1237</v>
      </c>
    </row>
    <row r="512" spans="2:9">
      <c r="B512" t="s">
        <v>17</v>
      </c>
      <c r="C512">
        <v>2955000</v>
      </c>
      <c r="D512">
        <v>29927</v>
      </c>
      <c r="E512" t="s">
        <v>1235</v>
      </c>
      <c r="G512" t="s">
        <v>18</v>
      </c>
      <c r="I512" t="s">
        <v>1237</v>
      </c>
    </row>
    <row r="513" spans="2:9">
      <c r="B513" t="s">
        <v>19</v>
      </c>
      <c r="C513">
        <v>2955000</v>
      </c>
      <c r="D513">
        <v>29928</v>
      </c>
      <c r="E513" t="s">
        <v>1235</v>
      </c>
      <c r="G513" t="s">
        <v>20</v>
      </c>
      <c r="I513" t="s">
        <v>1237</v>
      </c>
    </row>
    <row r="514" spans="2:9">
      <c r="B514" t="s">
        <v>21</v>
      </c>
      <c r="C514">
        <v>2955000</v>
      </c>
      <c r="D514">
        <v>29929</v>
      </c>
      <c r="E514" t="s">
        <v>1235</v>
      </c>
      <c r="G514" t="s">
        <v>22</v>
      </c>
      <c r="I514" t="s">
        <v>1237</v>
      </c>
    </row>
    <row r="515" spans="2:9">
      <c r="B515" t="s">
        <v>23</v>
      </c>
      <c r="C515">
        <v>2955000</v>
      </c>
      <c r="D515">
        <v>29930</v>
      </c>
      <c r="E515" t="s">
        <v>1235</v>
      </c>
      <c r="G515" t="s">
        <v>24</v>
      </c>
      <c r="I515" t="s">
        <v>1237</v>
      </c>
    </row>
    <row r="516" spans="2:9">
      <c r="B516" t="s">
        <v>25</v>
      </c>
      <c r="C516">
        <v>2955000</v>
      </c>
      <c r="D516">
        <v>29931</v>
      </c>
      <c r="E516" t="s">
        <v>1235</v>
      </c>
      <c r="G516" t="s">
        <v>26</v>
      </c>
      <c r="I516" t="s">
        <v>1237</v>
      </c>
    </row>
    <row r="517" spans="2:9">
      <c r="B517" t="s">
        <v>27</v>
      </c>
      <c r="C517">
        <v>2955000</v>
      </c>
      <c r="D517">
        <v>29932</v>
      </c>
      <c r="E517" t="s">
        <v>1235</v>
      </c>
      <c r="G517" t="s">
        <v>28</v>
      </c>
      <c r="I517" t="s">
        <v>1237</v>
      </c>
    </row>
    <row r="518" spans="2:9">
      <c r="B518" t="s">
        <v>29</v>
      </c>
      <c r="C518">
        <v>2955000</v>
      </c>
      <c r="D518">
        <v>29933</v>
      </c>
      <c r="E518" t="s">
        <v>1235</v>
      </c>
      <c r="G518" t="s">
        <v>30</v>
      </c>
      <c r="I518" t="s">
        <v>1237</v>
      </c>
    </row>
    <row r="519" spans="2:9">
      <c r="B519" t="s">
        <v>31</v>
      </c>
      <c r="C519">
        <v>2955000</v>
      </c>
      <c r="D519">
        <v>29934</v>
      </c>
      <c r="E519" t="s">
        <v>1235</v>
      </c>
      <c r="G519" t="s">
        <v>32</v>
      </c>
      <c r="I519" t="s">
        <v>1237</v>
      </c>
    </row>
    <row r="520" spans="2:9">
      <c r="B520" t="s">
        <v>33</v>
      </c>
      <c r="C520">
        <v>2955000</v>
      </c>
      <c r="D520">
        <v>29935</v>
      </c>
      <c r="E520" t="s">
        <v>1235</v>
      </c>
      <c r="G520" t="s">
        <v>34</v>
      </c>
      <c r="I520" t="s">
        <v>1237</v>
      </c>
    </row>
    <row r="521" spans="2:9">
      <c r="B521" t="s">
        <v>35</v>
      </c>
      <c r="C521">
        <v>2955000</v>
      </c>
      <c r="D521">
        <v>29936</v>
      </c>
      <c r="E521" t="s">
        <v>1235</v>
      </c>
      <c r="G521" t="s">
        <v>36</v>
      </c>
      <c r="I521" t="s">
        <v>1237</v>
      </c>
    </row>
    <row r="522" spans="2:9">
      <c r="B522" t="s">
        <v>37</v>
      </c>
      <c r="C522">
        <v>2955000</v>
      </c>
      <c r="D522">
        <v>29937</v>
      </c>
      <c r="E522" t="s">
        <v>1235</v>
      </c>
      <c r="G522" t="s">
        <v>38</v>
      </c>
      <c r="I522" t="s">
        <v>1237</v>
      </c>
    </row>
    <row r="523" spans="2:9">
      <c r="B523" t="s">
        <v>39</v>
      </c>
      <c r="C523">
        <v>2955000</v>
      </c>
      <c r="D523">
        <v>29938</v>
      </c>
      <c r="E523" t="s">
        <v>1235</v>
      </c>
      <c r="G523" t="s">
        <v>40</v>
      </c>
      <c r="I523" t="s">
        <v>1237</v>
      </c>
    </row>
    <row r="524" spans="2:9">
      <c r="B524" t="s">
        <v>1833</v>
      </c>
      <c r="C524">
        <v>2955000</v>
      </c>
      <c r="D524">
        <v>29939</v>
      </c>
      <c r="E524" t="s">
        <v>1235</v>
      </c>
      <c r="G524" t="s">
        <v>41</v>
      </c>
      <c r="I524" t="s">
        <v>1237</v>
      </c>
    </row>
    <row r="525" spans="2:9">
      <c r="B525" t="s">
        <v>42</v>
      </c>
      <c r="C525">
        <v>2955000</v>
      </c>
      <c r="D525">
        <v>29940</v>
      </c>
      <c r="E525" t="s">
        <v>1235</v>
      </c>
      <c r="G525" t="s">
        <v>43</v>
      </c>
      <c r="I525" t="s">
        <v>1237</v>
      </c>
    </row>
    <row r="526" spans="2:9">
      <c r="B526" t="s">
        <v>44</v>
      </c>
      <c r="C526">
        <v>2955000</v>
      </c>
      <c r="D526">
        <v>29941</v>
      </c>
      <c r="E526" t="s">
        <v>1235</v>
      </c>
      <c r="G526" t="s">
        <v>45</v>
      </c>
      <c r="I526" t="s">
        <v>1237</v>
      </c>
    </row>
    <row r="527" spans="2:9">
      <c r="B527" t="s">
        <v>46</v>
      </c>
      <c r="C527">
        <v>2955000</v>
      </c>
      <c r="D527">
        <v>29942</v>
      </c>
      <c r="E527" t="s">
        <v>1235</v>
      </c>
      <c r="G527" t="s">
        <v>47</v>
      </c>
      <c r="I527" t="s">
        <v>1237</v>
      </c>
    </row>
    <row r="528" spans="2:9">
      <c r="B528" t="s">
        <v>48</v>
      </c>
      <c r="C528">
        <v>2955000</v>
      </c>
      <c r="D528">
        <v>29943</v>
      </c>
      <c r="E528" t="s">
        <v>1235</v>
      </c>
      <c r="G528" t="s">
        <v>49</v>
      </c>
      <c r="I528" t="s">
        <v>1237</v>
      </c>
    </row>
    <row r="529" spans="2:9">
      <c r="B529" t="s">
        <v>50</v>
      </c>
      <c r="C529">
        <v>2955000</v>
      </c>
      <c r="D529">
        <v>29944</v>
      </c>
      <c r="E529" t="s">
        <v>1235</v>
      </c>
      <c r="G529" t="s">
        <v>51</v>
      </c>
      <c r="I529" t="s">
        <v>1237</v>
      </c>
    </row>
    <row r="530" spans="2:9">
      <c r="B530" t="s">
        <v>52</v>
      </c>
      <c r="C530">
        <v>2955000</v>
      </c>
      <c r="D530">
        <v>29945</v>
      </c>
      <c r="E530" t="s">
        <v>1235</v>
      </c>
      <c r="G530" t="s">
        <v>53</v>
      </c>
      <c r="I530" t="s">
        <v>1237</v>
      </c>
    </row>
    <row r="531" spans="2:9">
      <c r="B531" t="s">
        <v>54</v>
      </c>
      <c r="C531">
        <v>2955000</v>
      </c>
      <c r="D531">
        <v>29946</v>
      </c>
      <c r="E531" t="s">
        <v>1235</v>
      </c>
      <c r="G531" t="s">
        <v>55</v>
      </c>
      <c r="I531" t="s">
        <v>1237</v>
      </c>
    </row>
    <row r="532" spans="2:9">
      <c r="B532" t="s">
        <v>56</v>
      </c>
      <c r="C532">
        <v>2955000</v>
      </c>
      <c r="D532">
        <v>29947</v>
      </c>
      <c r="E532" t="s">
        <v>1235</v>
      </c>
      <c r="G532" t="s">
        <v>57</v>
      </c>
      <c r="I532" t="s">
        <v>1237</v>
      </c>
    </row>
    <row r="533" spans="2:9">
      <c r="B533" t="s">
        <v>58</v>
      </c>
      <c r="C533">
        <v>2955000</v>
      </c>
      <c r="D533">
        <v>29948</v>
      </c>
      <c r="E533" t="s">
        <v>1235</v>
      </c>
      <c r="G533" t="s">
        <v>59</v>
      </c>
      <c r="I533" t="s">
        <v>1237</v>
      </c>
    </row>
    <row r="534" spans="2:9">
      <c r="B534" t="s">
        <v>60</v>
      </c>
      <c r="C534">
        <v>2955000</v>
      </c>
      <c r="D534">
        <v>29949</v>
      </c>
      <c r="E534" t="s">
        <v>1235</v>
      </c>
      <c r="G534" t="s">
        <v>61</v>
      </c>
      <c r="I534" t="s">
        <v>1237</v>
      </c>
    </row>
    <row r="535" spans="2:9">
      <c r="B535" t="s">
        <v>62</v>
      </c>
      <c r="C535">
        <v>2955000</v>
      </c>
      <c r="D535">
        <v>29950</v>
      </c>
      <c r="E535" t="s">
        <v>1235</v>
      </c>
      <c r="G535" t="s">
        <v>63</v>
      </c>
      <c r="I535" t="s">
        <v>1237</v>
      </c>
    </row>
    <row r="536" spans="2:9">
      <c r="B536" t="s">
        <v>1452</v>
      </c>
      <c r="C536">
        <v>2955000</v>
      </c>
      <c r="D536">
        <v>29951</v>
      </c>
      <c r="E536" t="s">
        <v>1235</v>
      </c>
      <c r="G536" t="s">
        <v>64</v>
      </c>
      <c r="I536" t="s">
        <v>1237</v>
      </c>
    </row>
    <row r="537" spans="2:9">
      <c r="B537" t="s">
        <v>65</v>
      </c>
      <c r="C537">
        <v>2955000</v>
      </c>
      <c r="D537">
        <v>29952</v>
      </c>
      <c r="E537" t="s">
        <v>1235</v>
      </c>
      <c r="G537" t="s">
        <v>66</v>
      </c>
      <c r="I537" t="s">
        <v>1237</v>
      </c>
    </row>
    <row r="538" spans="2:9">
      <c r="B538" t="s">
        <v>67</v>
      </c>
      <c r="C538">
        <v>2955000</v>
      </c>
      <c r="D538">
        <v>29953</v>
      </c>
      <c r="E538" t="s">
        <v>1235</v>
      </c>
      <c r="G538" t="s">
        <v>68</v>
      </c>
      <c r="I538" t="s">
        <v>1237</v>
      </c>
    </row>
    <row r="539" spans="2:9">
      <c r="B539" t="s">
        <v>69</v>
      </c>
      <c r="C539">
        <v>3315000</v>
      </c>
      <c r="D539">
        <v>29954</v>
      </c>
      <c r="E539" t="s">
        <v>1235</v>
      </c>
      <c r="G539" t="s">
        <v>70</v>
      </c>
      <c r="I539" t="s">
        <v>1237</v>
      </c>
    </row>
    <row r="540" spans="2:9">
      <c r="B540" t="s">
        <v>71</v>
      </c>
      <c r="C540">
        <v>2955000</v>
      </c>
      <c r="D540">
        <v>29955</v>
      </c>
      <c r="E540" t="s">
        <v>1235</v>
      </c>
      <c r="G540" t="s">
        <v>72</v>
      </c>
      <c r="I540" t="s">
        <v>1237</v>
      </c>
    </row>
    <row r="541" spans="2:9">
      <c r="B541" t="s">
        <v>73</v>
      </c>
      <c r="C541">
        <v>2955000</v>
      </c>
      <c r="D541">
        <v>29956</v>
      </c>
      <c r="E541" t="s">
        <v>1235</v>
      </c>
      <c r="G541" t="s">
        <v>74</v>
      </c>
      <c r="I541" t="s">
        <v>1237</v>
      </c>
    </row>
    <row r="542" spans="2:9">
      <c r="B542" t="s">
        <v>75</v>
      </c>
      <c r="C542">
        <v>2955000</v>
      </c>
      <c r="D542">
        <v>29957</v>
      </c>
      <c r="E542" t="s">
        <v>1235</v>
      </c>
      <c r="G542" t="s">
        <v>76</v>
      </c>
      <c r="I542" t="s">
        <v>1237</v>
      </c>
    </row>
    <row r="543" spans="2:9">
      <c r="B543" t="s">
        <v>77</v>
      </c>
      <c r="C543">
        <v>2955000</v>
      </c>
      <c r="D543">
        <v>29958</v>
      </c>
      <c r="E543" t="s">
        <v>1235</v>
      </c>
      <c r="G543" t="s">
        <v>78</v>
      </c>
      <c r="I543" t="s">
        <v>1237</v>
      </c>
    </row>
    <row r="544" spans="2:9">
      <c r="B544" t="s">
        <v>79</v>
      </c>
      <c r="C544">
        <v>2955000</v>
      </c>
      <c r="D544">
        <v>29959</v>
      </c>
      <c r="E544" t="s">
        <v>1235</v>
      </c>
      <c r="G544" t="s">
        <v>80</v>
      </c>
      <c r="I544" t="s">
        <v>1237</v>
      </c>
    </row>
    <row r="545" spans="2:9">
      <c r="B545" t="s">
        <v>1478</v>
      </c>
      <c r="C545">
        <v>2955000</v>
      </c>
      <c r="D545">
        <v>29960</v>
      </c>
      <c r="E545" t="s">
        <v>1235</v>
      </c>
      <c r="G545" t="s">
        <v>81</v>
      </c>
      <c r="I545" t="s">
        <v>1237</v>
      </c>
    </row>
    <row r="546" spans="2:9">
      <c r="B546" t="s">
        <v>82</v>
      </c>
      <c r="C546">
        <v>2955000</v>
      </c>
      <c r="D546">
        <v>29961</v>
      </c>
      <c r="E546" t="s">
        <v>1235</v>
      </c>
      <c r="G546" t="s">
        <v>83</v>
      </c>
      <c r="I546" t="s">
        <v>1237</v>
      </c>
    </row>
    <row r="547" spans="2:9">
      <c r="B547" t="s">
        <v>84</v>
      </c>
      <c r="C547">
        <v>2955000</v>
      </c>
      <c r="D547">
        <v>29962</v>
      </c>
      <c r="E547" t="s">
        <v>1235</v>
      </c>
      <c r="G547" t="s">
        <v>85</v>
      </c>
      <c r="I547" t="s">
        <v>1237</v>
      </c>
    </row>
    <row r="548" spans="2:9">
      <c r="B548" t="s">
        <v>86</v>
      </c>
      <c r="C548">
        <v>2955000</v>
      </c>
      <c r="D548">
        <v>29963</v>
      </c>
      <c r="E548" t="s">
        <v>1235</v>
      </c>
      <c r="G548" t="s">
        <v>87</v>
      </c>
      <c r="I548" t="s">
        <v>1237</v>
      </c>
    </row>
    <row r="549" spans="2:9">
      <c r="B549" t="s">
        <v>88</v>
      </c>
      <c r="C549">
        <v>2955000</v>
      </c>
      <c r="D549">
        <v>29964</v>
      </c>
      <c r="E549" t="s">
        <v>1235</v>
      </c>
      <c r="G549" t="s">
        <v>89</v>
      </c>
      <c r="I549" t="s">
        <v>1237</v>
      </c>
    </row>
    <row r="550" spans="2:9">
      <c r="B550" t="s">
        <v>90</v>
      </c>
      <c r="C550">
        <v>2955000</v>
      </c>
      <c r="D550">
        <v>29965</v>
      </c>
      <c r="E550" t="s">
        <v>1235</v>
      </c>
      <c r="G550" t="s">
        <v>91</v>
      </c>
      <c r="I550" t="s">
        <v>1237</v>
      </c>
    </row>
    <row r="551" spans="2:9">
      <c r="B551" t="s">
        <v>92</v>
      </c>
      <c r="C551">
        <v>2955000</v>
      </c>
      <c r="D551">
        <v>29966</v>
      </c>
      <c r="E551" t="s">
        <v>1235</v>
      </c>
      <c r="G551" t="s">
        <v>93</v>
      </c>
      <c r="I551" t="s">
        <v>1237</v>
      </c>
    </row>
    <row r="552" spans="2:9">
      <c r="B552" t="s">
        <v>94</v>
      </c>
      <c r="C552">
        <v>2955000</v>
      </c>
      <c r="D552">
        <v>29967</v>
      </c>
      <c r="E552" t="s">
        <v>1235</v>
      </c>
      <c r="G552" t="s">
        <v>95</v>
      </c>
      <c r="I552" t="s">
        <v>1237</v>
      </c>
    </row>
    <row r="553" spans="2:9">
      <c r="B553" t="s">
        <v>96</v>
      </c>
      <c r="C553">
        <v>2955000</v>
      </c>
      <c r="D553">
        <v>29968</v>
      </c>
      <c r="E553" t="s">
        <v>1235</v>
      </c>
      <c r="G553" t="s">
        <v>97</v>
      </c>
      <c r="I553" t="s">
        <v>1237</v>
      </c>
    </row>
    <row r="554" spans="2:9">
      <c r="B554" t="s">
        <v>1534</v>
      </c>
      <c r="C554">
        <v>2955000</v>
      </c>
      <c r="D554">
        <v>29969</v>
      </c>
      <c r="E554" t="s">
        <v>1235</v>
      </c>
      <c r="G554" t="s">
        <v>98</v>
      </c>
      <c r="I554" t="s">
        <v>1237</v>
      </c>
    </row>
    <row r="555" spans="2:9">
      <c r="B555" t="s">
        <v>99</v>
      </c>
      <c r="C555">
        <v>2955000</v>
      </c>
      <c r="D555">
        <v>29970</v>
      </c>
      <c r="E555" t="s">
        <v>1235</v>
      </c>
      <c r="G555" t="s">
        <v>100</v>
      </c>
      <c r="I555" t="s">
        <v>1237</v>
      </c>
    </row>
    <row r="556" spans="2:9">
      <c r="B556" t="s">
        <v>101</v>
      </c>
      <c r="C556">
        <v>2955000</v>
      </c>
      <c r="D556">
        <v>29971</v>
      </c>
      <c r="E556" t="s">
        <v>1235</v>
      </c>
      <c r="G556" t="s">
        <v>102</v>
      </c>
      <c r="I556" t="s">
        <v>1237</v>
      </c>
    </row>
    <row r="557" spans="2:9">
      <c r="B557" t="s">
        <v>103</v>
      </c>
      <c r="C557">
        <v>2955000</v>
      </c>
      <c r="D557">
        <v>29972</v>
      </c>
      <c r="E557" t="s">
        <v>1235</v>
      </c>
      <c r="G557" t="s">
        <v>104</v>
      </c>
      <c r="I557" t="s">
        <v>1237</v>
      </c>
    </row>
    <row r="558" spans="2:9">
      <c r="B558" t="s">
        <v>105</v>
      </c>
      <c r="C558">
        <v>127500</v>
      </c>
      <c r="D558">
        <v>29973</v>
      </c>
      <c r="E558" t="s">
        <v>1235</v>
      </c>
      <c r="G558" t="s">
        <v>106</v>
      </c>
      <c r="I558" t="s">
        <v>1237</v>
      </c>
    </row>
    <row r="559" spans="2:9">
      <c r="B559" t="s">
        <v>107</v>
      </c>
      <c r="C559">
        <v>2955000</v>
      </c>
      <c r="D559">
        <v>29974</v>
      </c>
      <c r="E559" t="s">
        <v>1235</v>
      </c>
      <c r="G559" t="s">
        <v>108</v>
      </c>
      <c r="I559" t="s">
        <v>1237</v>
      </c>
    </row>
    <row r="560" spans="2:9">
      <c r="B560" t="s">
        <v>109</v>
      </c>
      <c r="C560">
        <v>2565000</v>
      </c>
      <c r="D560">
        <v>29975</v>
      </c>
      <c r="E560" t="s">
        <v>1235</v>
      </c>
      <c r="G560" t="s">
        <v>110</v>
      </c>
      <c r="I560" t="s">
        <v>1237</v>
      </c>
    </row>
    <row r="561" spans="2:9">
      <c r="B561" t="s">
        <v>111</v>
      </c>
      <c r="C561">
        <v>2955000</v>
      </c>
      <c r="D561">
        <v>29976</v>
      </c>
      <c r="E561" t="s">
        <v>1235</v>
      </c>
      <c r="G561" t="s">
        <v>112</v>
      </c>
      <c r="I561" t="s">
        <v>1237</v>
      </c>
    </row>
    <row r="562" spans="2:9">
      <c r="B562" t="s">
        <v>113</v>
      </c>
      <c r="C562">
        <v>2955000</v>
      </c>
      <c r="D562">
        <v>29977</v>
      </c>
      <c r="E562" t="s">
        <v>1235</v>
      </c>
      <c r="G562" t="s">
        <v>114</v>
      </c>
      <c r="I562" t="s">
        <v>1237</v>
      </c>
    </row>
    <row r="563" spans="2:9">
      <c r="B563" t="s">
        <v>115</v>
      </c>
      <c r="C563">
        <v>2955000</v>
      </c>
      <c r="D563">
        <v>29978</v>
      </c>
      <c r="E563" t="s">
        <v>1235</v>
      </c>
      <c r="G563" t="s">
        <v>116</v>
      </c>
      <c r="I563" t="s">
        <v>1237</v>
      </c>
    </row>
    <row r="564" spans="2:9">
      <c r="B564" t="s">
        <v>117</v>
      </c>
      <c r="C564">
        <v>2955000</v>
      </c>
      <c r="D564">
        <v>29979</v>
      </c>
      <c r="E564" t="s">
        <v>1235</v>
      </c>
      <c r="G564" t="s">
        <v>118</v>
      </c>
      <c r="I564" t="s">
        <v>1237</v>
      </c>
    </row>
    <row r="565" spans="2:9">
      <c r="B565" t="s">
        <v>119</v>
      </c>
      <c r="C565">
        <v>2955000</v>
      </c>
      <c r="D565">
        <v>29980</v>
      </c>
      <c r="E565" t="s">
        <v>1235</v>
      </c>
      <c r="G565" t="s">
        <v>120</v>
      </c>
      <c r="I565" t="s">
        <v>1237</v>
      </c>
    </row>
    <row r="566" spans="2:9">
      <c r="B566" t="s">
        <v>121</v>
      </c>
      <c r="C566">
        <v>2955000</v>
      </c>
      <c r="D566">
        <v>29981</v>
      </c>
      <c r="E566" t="s">
        <v>1235</v>
      </c>
      <c r="G566" t="s">
        <v>122</v>
      </c>
      <c r="I566" t="s">
        <v>1237</v>
      </c>
    </row>
    <row r="567" spans="2:9">
      <c r="B567" t="s">
        <v>1568</v>
      </c>
      <c r="C567">
        <v>2955000</v>
      </c>
      <c r="D567">
        <v>29982</v>
      </c>
      <c r="E567" t="s">
        <v>1235</v>
      </c>
      <c r="G567" t="s">
        <v>123</v>
      </c>
      <c r="I567" t="s">
        <v>1237</v>
      </c>
    </row>
    <row r="568" spans="2:9">
      <c r="B568" t="s">
        <v>124</v>
      </c>
      <c r="C568">
        <v>2955000</v>
      </c>
      <c r="D568">
        <v>29983</v>
      </c>
      <c r="E568" t="s">
        <v>1235</v>
      </c>
      <c r="G568" t="s">
        <v>125</v>
      </c>
      <c r="I568" t="s">
        <v>1237</v>
      </c>
    </row>
    <row r="569" spans="2:9">
      <c r="B569" t="s">
        <v>126</v>
      </c>
      <c r="C569">
        <v>2955000</v>
      </c>
      <c r="D569">
        <v>29984</v>
      </c>
      <c r="E569" t="s">
        <v>1235</v>
      </c>
      <c r="G569" t="s">
        <v>127</v>
      </c>
      <c r="I569" t="s">
        <v>1237</v>
      </c>
    </row>
    <row r="570" spans="2:9">
      <c r="B570" t="s">
        <v>128</v>
      </c>
      <c r="C570">
        <v>3315000</v>
      </c>
      <c r="D570">
        <v>29985</v>
      </c>
      <c r="E570" t="s">
        <v>1235</v>
      </c>
      <c r="G570" t="s">
        <v>129</v>
      </c>
      <c r="I570" t="s">
        <v>1237</v>
      </c>
    </row>
    <row r="571" spans="2:9">
      <c r="B571" t="s">
        <v>130</v>
      </c>
      <c r="C571">
        <v>2955000</v>
      </c>
      <c r="D571">
        <v>29986</v>
      </c>
      <c r="E571" t="s">
        <v>1235</v>
      </c>
      <c r="G571" t="s">
        <v>131</v>
      </c>
      <c r="I571" t="s">
        <v>1237</v>
      </c>
    </row>
    <row r="572" spans="2:9">
      <c r="B572" t="s">
        <v>132</v>
      </c>
      <c r="C572">
        <v>2955000</v>
      </c>
      <c r="D572">
        <v>29987</v>
      </c>
      <c r="E572" t="s">
        <v>1235</v>
      </c>
      <c r="G572" t="s">
        <v>133</v>
      </c>
      <c r="I572" t="s">
        <v>1237</v>
      </c>
    </row>
    <row r="573" spans="2:9">
      <c r="B573" t="s">
        <v>134</v>
      </c>
      <c r="C573">
        <v>2370000</v>
      </c>
      <c r="D573">
        <v>29988</v>
      </c>
      <c r="E573" t="s">
        <v>1235</v>
      </c>
      <c r="G573" t="s">
        <v>135</v>
      </c>
      <c r="I573" t="s">
        <v>1237</v>
      </c>
    </row>
    <row r="574" spans="2:9">
      <c r="B574" t="s">
        <v>136</v>
      </c>
      <c r="C574">
        <v>2955000</v>
      </c>
      <c r="D574">
        <v>29989</v>
      </c>
      <c r="E574" t="s">
        <v>1235</v>
      </c>
      <c r="G574" t="s">
        <v>137</v>
      </c>
      <c r="I574" t="s">
        <v>1237</v>
      </c>
    </row>
    <row r="575" spans="2:9">
      <c r="B575" t="s">
        <v>138</v>
      </c>
      <c r="C575">
        <v>2955000</v>
      </c>
      <c r="D575">
        <v>29990</v>
      </c>
      <c r="E575" t="s">
        <v>1235</v>
      </c>
      <c r="G575" t="s">
        <v>139</v>
      </c>
      <c r="I575" t="s">
        <v>1237</v>
      </c>
    </row>
    <row r="576" spans="2:9">
      <c r="B576" t="s">
        <v>140</v>
      </c>
      <c r="C576">
        <v>2955000</v>
      </c>
      <c r="D576">
        <v>29991</v>
      </c>
      <c r="E576" t="s">
        <v>1235</v>
      </c>
      <c r="G576" t="s">
        <v>141</v>
      </c>
      <c r="I576" t="s">
        <v>1237</v>
      </c>
    </row>
    <row r="577" spans="2:9">
      <c r="B577" t="s">
        <v>142</v>
      </c>
      <c r="C577">
        <v>2955000</v>
      </c>
      <c r="D577">
        <v>29992</v>
      </c>
      <c r="E577" t="s">
        <v>1235</v>
      </c>
      <c r="G577" t="s">
        <v>143</v>
      </c>
      <c r="I577" t="s">
        <v>1237</v>
      </c>
    </row>
    <row r="578" spans="2:9">
      <c r="B578" t="s">
        <v>144</v>
      </c>
      <c r="C578">
        <v>2955000</v>
      </c>
      <c r="D578">
        <v>29993</v>
      </c>
      <c r="E578" t="s">
        <v>1235</v>
      </c>
      <c r="G578" t="s">
        <v>145</v>
      </c>
      <c r="I578" t="s">
        <v>1237</v>
      </c>
    </row>
    <row r="579" spans="2:9">
      <c r="B579" t="s">
        <v>146</v>
      </c>
      <c r="C579">
        <v>2955000</v>
      </c>
      <c r="D579">
        <v>29994</v>
      </c>
      <c r="E579" t="s">
        <v>1235</v>
      </c>
      <c r="G579" t="s">
        <v>147</v>
      </c>
      <c r="I579" t="s">
        <v>1237</v>
      </c>
    </row>
    <row r="580" spans="2:9">
      <c r="B580" t="s">
        <v>148</v>
      </c>
      <c r="C580">
        <v>2955000</v>
      </c>
      <c r="D580">
        <v>29995</v>
      </c>
      <c r="E580" t="s">
        <v>1235</v>
      </c>
      <c r="G580" t="s">
        <v>149</v>
      </c>
      <c r="I580" t="s">
        <v>1237</v>
      </c>
    </row>
    <row r="581" spans="2:9">
      <c r="B581" t="s">
        <v>150</v>
      </c>
      <c r="C581">
        <v>2955000</v>
      </c>
      <c r="D581">
        <v>29996</v>
      </c>
      <c r="E581" t="s">
        <v>1235</v>
      </c>
      <c r="G581" t="s">
        <v>151</v>
      </c>
      <c r="I581" t="s">
        <v>1237</v>
      </c>
    </row>
    <row r="582" spans="2:9">
      <c r="B582" t="s">
        <v>152</v>
      </c>
      <c r="C582">
        <v>2955000</v>
      </c>
      <c r="D582">
        <v>29997</v>
      </c>
      <c r="E582" t="s">
        <v>1235</v>
      </c>
      <c r="G582" t="s">
        <v>153</v>
      </c>
      <c r="I582" t="s">
        <v>1237</v>
      </c>
    </row>
    <row r="583" spans="2:9">
      <c r="B583" t="s">
        <v>154</v>
      </c>
      <c r="C583">
        <v>2955000</v>
      </c>
      <c r="D583">
        <v>29998</v>
      </c>
      <c r="E583" t="s">
        <v>1235</v>
      </c>
      <c r="G583" t="s">
        <v>155</v>
      </c>
      <c r="I583" t="s">
        <v>1237</v>
      </c>
    </row>
    <row r="584" spans="2:9">
      <c r="B584" t="s">
        <v>1320</v>
      </c>
      <c r="C584">
        <v>2955000</v>
      </c>
      <c r="D584">
        <v>29999</v>
      </c>
      <c r="E584" t="s">
        <v>1235</v>
      </c>
      <c r="G584" t="s">
        <v>156</v>
      </c>
      <c r="I584" t="s">
        <v>1237</v>
      </c>
    </row>
    <row r="585" spans="2:9">
      <c r="B585" t="s">
        <v>157</v>
      </c>
      <c r="C585">
        <v>2955000</v>
      </c>
      <c r="D585">
        <v>30000</v>
      </c>
      <c r="E585" t="s">
        <v>1235</v>
      </c>
      <c r="G585" t="s">
        <v>158</v>
      </c>
      <c r="I585" t="s">
        <v>1237</v>
      </c>
    </row>
    <row r="586" spans="2:9">
      <c r="B586" t="s">
        <v>159</v>
      </c>
      <c r="C586">
        <v>2955000</v>
      </c>
      <c r="D586">
        <v>30001</v>
      </c>
      <c r="E586" t="s">
        <v>1235</v>
      </c>
      <c r="G586" t="s">
        <v>160</v>
      </c>
      <c r="I586" t="s">
        <v>1237</v>
      </c>
    </row>
    <row r="587" spans="2:9">
      <c r="B587" t="s">
        <v>161</v>
      </c>
      <c r="C587">
        <v>2955000</v>
      </c>
      <c r="D587">
        <v>30002</v>
      </c>
      <c r="E587" t="s">
        <v>1235</v>
      </c>
      <c r="G587" t="s">
        <v>162</v>
      </c>
      <c r="I587" t="s">
        <v>1237</v>
      </c>
    </row>
    <row r="588" spans="2:9">
      <c r="B588" t="s">
        <v>163</v>
      </c>
      <c r="C588">
        <v>127500</v>
      </c>
      <c r="D588">
        <v>30003</v>
      </c>
      <c r="E588" t="s">
        <v>1235</v>
      </c>
      <c r="G588" t="s">
        <v>164</v>
      </c>
      <c r="I588" t="s">
        <v>1237</v>
      </c>
    </row>
    <row r="589" spans="2:9">
      <c r="B589" t="s">
        <v>165</v>
      </c>
      <c r="C589">
        <v>2955000</v>
      </c>
      <c r="D589">
        <v>30004</v>
      </c>
      <c r="E589" t="s">
        <v>1235</v>
      </c>
      <c r="G589" t="s">
        <v>166</v>
      </c>
      <c r="I589" t="s">
        <v>1237</v>
      </c>
    </row>
    <row r="590" spans="2:9">
      <c r="B590" t="s">
        <v>167</v>
      </c>
      <c r="C590">
        <v>2955000</v>
      </c>
      <c r="D590">
        <v>30005</v>
      </c>
      <c r="E590" t="s">
        <v>1235</v>
      </c>
      <c r="G590" t="s">
        <v>168</v>
      </c>
      <c r="I590" t="s">
        <v>1237</v>
      </c>
    </row>
    <row r="591" spans="2:9">
      <c r="B591" t="s">
        <v>169</v>
      </c>
      <c r="C591">
        <v>127500</v>
      </c>
      <c r="D591">
        <v>30006</v>
      </c>
      <c r="E591" t="s">
        <v>1235</v>
      </c>
      <c r="G591" t="s">
        <v>170</v>
      </c>
      <c r="I591" t="s">
        <v>1237</v>
      </c>
    </row>
    <row r="592" spans="2:9">
      <c r="B592" t="s">
        <v>171</v>
      </c>
      <c r="C592">
        <v>2955000</v>
      </c>
      <c r="D592">
        <v>30007</v>
      </c>
      <c r="E592" t="s">
        <v>1235</v>
      </c>
      <c r="G592" t="s">
        <v>172</v>
      </c>
      <c r="I592" t="s">
        <v>1237</v>
      </c>
    </row>
    <row r="593" spans="2:9">
      <c r="B593" t="s">
        <v>173</v>
      </c>
      <c r="C593">
        <v>2955000</v>
      </c>
      <c r="D593">
        <v>30008</v>
      </c>
      <c r="E593" t="s">
        <v>1235</v>
      </c>
      <c r="G593" t="s">
        <v>174</v>
      </c>
      <c r="I593" t="s">
        <v>1237</v>
      </c>
    </row>
    <row r="594" spans="2:9">
      <c r="B594" t="s">
        <v>175</v>
      </c>
      <c r="C594">
        <v>2955000</v>
      </c>
      <c r="D594">
        <v>30009</v>
      </c>
      <c r="E594" t="s">
        <v>1235</v>
      </c>
      <c r="G594" t="s">
        <v>176</v>
      </c>
      <c r="I594" t="s">
        <v>1237</v>
      </c>
    </row>
    <row r="595" spans="2:9">
      <c r="B595" t="s">
        <v>177</v>
      </c>
      <c r="C595">
        <v>2955000</v>
      </c>
      <c r="D595">
        <v>30010</v>
      </c>
      <c r="E595" t="s">
        <v>1235</v>
      </c>
      <c r="G595" t="s">
        <v>178</v>
      </c>
      <c r="I595" t="s">
        <v>1237</v>
      </c>
    </row>
    <row r="596" spans="2:9">
      <c r="B596" t="s">
        <v>2117</v>
      </c>
      <c r="C596">
        <v>2955000</v>
      </c>
      <c r="D596">
        <v>30011</v>
      </c>
      <c r="E596" t="s">
        <v>1235</v>
      </c>
      <c r="G596" t="s">
        <v>179</v>
      </c>
      <c r="I596" t="s">
        <v>1237</v>
      </c>
    </row>
    <row r="597" spans="2:9">
      <c r="B597" t="s">
        <v>180</v>
      </c>
      <c r="C597">
        <v>2955000</v>
      </c>
      <c r="D597">
        <v>30012</v>
      </c>
      <c r="E597" t="s">
        <v>1235</v>
      </c>
      <c r="G597" t="s">
        <v>181</v>
      </c>
      <c r="I597" t="s">
        <v>1237</v>
      </c>
    </row>
    <row r="598" spans="2:9">
      <c r="B598" t="s">
        <v>182</v>
      </c>
      <c r="C598">
        <v>2955000</v>
      </c>
      <c r="D598">
        <v>30013</v>
      </c>
      <c r="E598" t="s">
        <v>1235</v>
      </c>
      <c r="G598" t="s">
        <v>183</v>
      </c>
      <c r="I598" t="s">
        <v>1237</v>
      </c>
    </row>
    <row r="599" spans="2:9">
      <c r="B599" t="s">
        <v>184</v>
      </c>
      <c r="C599">
        <v>2955000</v>
      </c>
      <c r="D599">
        <v>30014</v>
      </c>
      <c r="E599" t="s">
        <v>1235</v>
      </c>
      <c r="G599" t="s">
        <v>185</v>
      </c>
      <c r="I599" t="s">
        <v>1237</v>
      </c>
    </row>
    <row r="600" spans="2:9">
      <c r="B600" t="s">
        <v>186</v>
      </c>
      <c r="C600">
        <v>2955000</v>
      </c>
      <c r="D600">
        <v>30015</v>
      </c>
      <c r="E600" t="s">
        <v>1235</v>
      </c>
      <c r="G600" t="s">
        <v>187</v>
      </c>
      <c r="I600" t="s">
        <v>1237</v>
      </c>
    </row>
    <row r="601" spans="2:9">
      <c r="B601" t="s">
        <v>188</v>
      </c>
      <c r="C601">
        <v>2955000</v>
      </c>
      <c r="D601">
        <v>30016</v>
      </c>
      <c r="E601" t="s">
        <v>1235</v>
      </c>
      <c r="G601" t="s">
        <v>189</v>
      </c>
      <c r="I601" t="s">
        <v>1237</v>
      </c>
    </row>
    <row r="602" spans="2:9">
      <c r="B602" t="s">
        <v>1851</v>
      </c>
      <c r="C602">
        <v>2955000</v>
      </c>
      <c r="D602">
        <v>30017</v>
      </c>
      <c r="E602" t="s">
        <v>1235</v>
      </c>
      <c r="G602" t="s">
        <v>190</v>
      </c>
      <c r="I602" t="s">
        <v>1237</v>
      </c>
    </row>
    <row r="603" spans="2:9">
      <c r="B603" t="s">
        <v>191</v>
      </c>
      <c r="C603">
        <v>2955000</v>
      </c>
      <c r="D603">
        <v>30018</v>
      </c>
      <c r="E603" t="s">
        <v>1235</v>
      </c>
      <c r="G603" t="s">
        <v>192</v>
      </c>
      <c r="I603" t="s">
        <v>1237</v>
      </c>
    </row>
    <row r="604" spans="2:9">
      <c r="B604" t="s">
        <v>1851</v>
      </c>
      <c r="C604">
        <v>2955000</v>
      </c>
      <c r="D604">
        <v>30019</v>
      </c>
      <c r="E604" t="s">
        <v>1235</v>
      </c>
      <c r="G604" t="s">
        <v>193</v>
      </c>
      <c r="I604" t="s">
        <v>1237</v>
      </c>
    </row>
    <row r="605" spans="2:9">
      <c r="B605" t="s">
        <v>194</v>
      </c>
      <c r="C605">
        <v>2955000</v>
      </c>
      <c r="D605">
        <v>30020</v>
      </c>
      <c r="E605" t="s">
        <v>1235</v>
      </c>
      <c r="G605" t="s">
        <v>195</v>
      </c>
      <c r="I605" t="s">
        <v>1237</v>
      </c>
    </row>
    <row r="606" spans="2:9">
      <c r="B606" t="s">
        <v>196</v>
      </c>
      <c r="C606">
        <v>2955000</v>
      </c>
      <c r="D606">
        <v>30021</v>
      </c>
      <c r="E606" t="s">
        <v>1235</v>
      </c>
      <c r="G606" t="s">
        <v>197</v>
      </c>
      <c r="I606" t="s">
        <v>1237</v>
      </c>
    </row>
    <row r="607" spans="2:9">
      <c r="B607" t="s">
        <v>198</v>
      </c>
      <c r="C607">
        <v>2955000</v>
      </c>
      <c r="D607">
        <v>30022</v>
      </c>
      <c r="E607" t="s">
        <v>1235</v>
      </c>
      <c r="G607" t="s">
        <v>199</v>
      </c>
      <c r="I607" t="s">
        <v>1237</v>
      </c>
    </row>
    <row r="608" spans="2:9">
      <c r="B608" t="s">
        <v>200</v>
      </c>
      <c r="C608">
        <v>2955000</v>
      </c>
      <c r="D608">
        <v>30023</v>
      </c>
      <c r="E608" t="s">
        <v>1235</v>
      </c>
      <c r="G608" t="s">
        <v>201</v>
      </c>
      <c r="I608" t="s">
        <v>1237</v>
      </c>
    </row>
    <row r="609" spans="2:9">
      <c r="B609" t="s">
        <v>202</v>
      </c>
      <c r="C609">
        <v>2955000</v>
      </c>
      <c r="D609">
        <v>30024</v>
      </c>
      <c r="E609" t="s">
        <v>1235</v>
      </c>
      <c r="G609" t="s">
        <v>203</v>
      </c>
      <c r="I609" t="s">
        <v>1237</v>
      </c>
    </row>
    <row r="610" spans="2:9">
      <c r="B610" t="s">
        <v>204</v>
      </c>
      <c r="C610">
        <v>2955000</v>
      </c>
      <c r="D610">
        <v>30025</v>
      </c>
      <c r="E610" t="s">
        <v>1235</v>
      </c>
      <c r="G610" t="s">
        <v>205</v>
      </c>
      <c r="I610" t="s">
        <v>1237</v>
      </c>
    </row>
    <row r="611" spans="2:9">
      <c r="B611" t="s">
        <v>206</v>
      </c>
      <c r="C611">
        <v>2955000</v>
      </c>
      <c r="D611">
        <v>30026</v>
      </c>
      <c r="E611" t="s">
        <v>1235</v>
      </c>
      <c r="G611" t="s">
        <v>207</v>
      </c>
      <c r="I611" t="s">
        <v>1237</v>
      </c>
    </row>
    <row r="612" spans="2:9">
      <c r="B612" t="s">
        <v>208</v>
      </c>
      <c r="C612">
        <v>2955000</v>
      </c>
      <c r="D612">
        <v>30027</v>
      </c>
      <c r="E612" t="s">
        <v>1235</v>
      </c>
      <c r="G612" t="s">
        <v>209</v>
      </c>
      <c r="I612" t="s">
        <v>1237</v>
      </c>
    </row>
    <row r="613" spans="2:9">
      <c r="B613" t="s">
        <v>210</v>
      </c>
      <c r="C613">
        <v>2955000</v>
      </c>
      <c r="D613">
        <v>30028</v>
      </c>
      <c r="E613" t="s">
        <v>1235</v>
      </c>
      <c r="G613" t="s">
        <v>211</v>
      </c>
      <c r="I613" t="s">
        <v>1237</v>
      </c>
    </row>
    <row r="614" spans="2:9">
      <c r="B614" t="s">
        <v>212</v>
      </c>
      <c r="C614">
        <v>2955000</v>
      </c>
      <c r="D614">
        <v>30029</v>
      </c>
      <c r="E614" t="s">
        <v>1235</v>
      </c>
      <c r="G614" t="s">
        <v>213</v>
      </c>
      <c r="I614" t="s">
        <v>1237</v>
      </c>
    </row>
    <row r="615" spans="2:9">
      <c r="B615" t="s">
        <v>214</v>
      </c>
      <c r="C615">
        <v>2955000</v>
      </c>
      <c r="D615">
        <v>30030</v>
      </c>
      <c r="E615" t="s">
        <v>1235</v>
      </c>
      <c r="G615" t="s">
        <v>215</v>
      </c>
      <c r="I615" t="s">
        <v>1237</v>
      </c>
    </row>
    <row r="616" spans="2:9">
      <c r="B616" t="s">
        <v>216</v>
      </c>
      <c r="C616">
        <v>2955000</v>
      </c>
      <c r="D616">
        <v>30031</v>
      </c>
      <c r="E616" t="s">
        <v>1235</v>
      </c>
      <c r="G616" t="s">
        <v>217</v>
      </c>
      <c r="I616" t="s">
        <v>1237</v>
      </c>
    </row>
    <row r="617" spans="2:9">
      <c r="B617" t="s">
        <v>218</v>
      </c>
      <c r="C617">
        <v>2955000</v>
      </c>
      <c r="D617">
        <v>30032</v>
      </c>
      <c r="E617" t="s">
        <v>1235</v>
      </c>
      <c r="G617" t="s">
        <v>219</v>
      </c>
      <c r="I617" t="s">
        <v>1237</v>
      </c>
    </row>
    <row r="618" spans="2:9">
      <c r="B618" t="s">
        <v>220</v>
      </c>
      <c r="C618">
        <v>2955000</v>
      </c>
      <c r="D618">
        <v>30033</v>
      </c>
      <c r="E618" t="s">
        <v>1235</v>
      </c>
      <c r="G618" t="s">
        <v>221</v>
      </c>
      <c r="I618" t="s">
        <v>1237</v>
      </c>
    </row>
    <row r="619" spans="2:9">
      <c r="B619" t="s">
        <v>222</v>
      </c>
      <c r="C619">
        <v>2955000</v>
      </c>
      <c r="D619">
        <v>30034</v>
      </c>
      <c r="E619" t="s">
        <v>1235</v>
      </c>
      <c r="G619" t="s">
        <v>223</v>
      </c>
      <c r="I619" t="s">
        <v>1237</v>
      </c>
    </row>
    <row r="620" spans="2:9">
      <c r="B620" t="s">
        <v>224</v>
      </c>
      <c r="C620">
        <v>2955000</v>
      </c>
      <c r="D620">
        <v>30035</v>
      </c>
      <c r="E620" t="s">
        <v>1235</v>
      </c>
      <c r="G620" t="s">
        <v>225</v>
      </c>
      <c r="I620" t="s">
        <v>1237</v>
      </c>
    </row>
    <row r="621" spans="2:9">
      <c r="B621" t="s">
        <v>226</v>
      </c>
      <c r="C621">
        <v>2955000</v>
      </c>
      <c r="D621">
        <v>30036</v>
      </c>
      <c r="E621" t="s">
        <v>1235</v>
      </c>
      <c r="G621" t="s">
        <v>227</v>
      </c>
      <c r="I621" t="s">
        <v>1237</v>
      </c>
    </row>
    <row r="622" spans="2:9">
      <c r="B622" t="s">
        <v>228</v>
      </c>
      <c r="C622">
        <v>2955000</v>
      </c>
      <c r="D622">
        <v>30037</v>
      </c>
      <c r="E622" t="s">
        <v>1235</v>
      </c>
      <c r="G622" t="s">
        <v>229</v>
      </c>
      <c r="I622" t="s">
        <v>1237</v>
      </c>
    </row>
    <row r="623" spans="2:9">
      <c r="B623" t="s">
        <v>230</v>
      </c>
      <c r="C623">
        <v>2955000</v>
      </c>
      <c r="D623">
        <v>30038</v>
      </c>
      <c r="E623" t="s">
        <v>1235</v>
      </c>
      <c r="G623" t="s">
        <v>231</v>
      </c>
      <c r="I623" t="s">
        <v>1237</v>
      </c>
    </row>
    <row r="624" spans="2:9">
      <c r="B624" t="s">
        <v>232</v>
      </c>
      <c r="C624">
        <v>2955000</v>
      </c>
      <c r="D624">
        <v>30039</v>
      </c>
      <c r="E624" t="s">
        <v>1235</v>
      </c>
      <c r="G624" t="s">
        <v>233</v>
      </c>
      <c r="I624" t="s">
        <v>1237</v>
      </c>
    </row>
    <row r="625" spans="2:9">
      <c r="B625" t="s">
        <v>234</v>
      </c>
      <c r="C625">
        <v>127500</v>
      </c>
      <c r="D625">
        <v>30040</v>
      </c>
      <c r="E625" t="s">
        <v>1235</v>
      </c>
      <c r="G625" t="s">
        <v>235</v>
      </c>
      <c r="I625" t="s">
        <v>1237</v>
      </c>
    </row>
    <row r="626" spans="2:9">
      <c r="B626" t="s">
        <v>236</v>
      </c>
      <c r="C626">
        <v>2955000</v>
      </c>
      <c r="D626">
        <v>30041</v>
      </c>
      <c r="E626" t="s">
        <v>1235</v>
      </c>
      <c r="G626" t="s">
        <v>237</v>
      </c>
      <c r="I626" t="s">
        <v>1237</v>
      </c>
    </row>
    <row r="627" spans="2:9">
      <c r="B627" t="s">
        <v>1464</v>
      </c>
      <c r="C627">
        <v>2955000</v>
      </c>
      <c r="D627">
        <v>30042</v>
      </c>
      <c r="E627" t="s">
        <v>1235</v>
      </c>
      <c r="G627" t="s">
        <v>238</v>
      </c>
      <c r="I627" t="s">
        <v>1237</v>
      </c>
    </row>
    <row r="628" spans="2:9">
      <c r="B628" t="s">
        <v>1470</v>
      </c>
      <c r="C628">
        <v>2955000</v>
      </c>
      <c r="D628">
        <v>30043</v>
      </c>
      <c r="E628" t="s">
        <v>1235</v>
      </c>
      <c r="G628" t="s">
        <v>239</v>
      </c>
      <c r="I628" t="s">
        <v>1237</v>
      </c>
    </row>
    <row r="629" spans="2:9">
      <c r="B629" t="s">
        <v>240</v>
      </c>
      <c r="C629">
        <v>2955000</v>
      </c>
      <c r="D629">
        <v>30044</v>
      </c>
      <c r="E629" t="s">
        <v>1235</v>
      </c>
      <c r="G629" t="s">
        <v>241</v>
      </c>
      <c r="I629" t="s">
        <v>1237</v>
      </c>
    </row>
    <row r="630" spans="2:9">
      <c r="B630" t="s">
        <v>242</v>
      </c>
      <c r="C630">
        <v>2565000</v>
      </c>
      <c r="D630">
        <v>30045</v>
      </c>
      <c r="E630" t="s">
        <v>1235</v>
      </c>
      <c r="G630" t="s">
        <v>243</v>
      </c>
      <c r="I630" t="s">
        <v>1237</v>
      </c>
    </row>
    <row r="631" spans="2:9">
      <c r="B631" t="s">
        <v>244</v>
      </c>
      <c r="C631">
        <v>2955000</v>
      </c>
      <c r="D631">
        <v>30046</v>
      </c>
      <c r="E631" t="s">
        <v>1235</v>
      </c>
      <c r="G631" t="s">
        <v>245</v>
      </c>
      <c r="I631" t="s">
        <v>1237</v>
      </c>
    </row>
    <row r="632" spans="2:9">
      <c r="B632" t="s">
        <v>246</v>
      </c>
      <c r="C632">
        <v>2955000</v>
      </c>
      <c r="D632">
        <v>30047</v>
      </c>
      <c r="E632" t="s">
        <v>1235</v>
      </c>
      <c r="G632" t="s">
        <v>247</v>
      </c>
      <c r="I632" t="s">
        <v>1237</v>
      </c>
    </row>
    <row r="633" spans="2:9">
      <c r="B633" t="s">
        <v>248</v>
      </c>
      <c r="C633">
        <v>2565000</v>
      </c>
      <c r="D633">
        <v>30048</v>
      </c>
      <c r="E633" t="s">
        <v>1235</v>
      </c>
      <c r="G633" t="s">
        <v>249</v>
      </c>
      <c r="I633" t="s">
        <v>1237</v>
      </c>
    </row>
    <row r="634" spans="2:9">
      <c r="B634" t="s">
        <v>1891</v>
      </c>
      <c r="C634">
        <v>2955000</v>
      </c>
      <c r="D634">
        <v>30049</v>
      </c>
      <c r="E634" t="s">
        <v>1235</v>
      </c>
      <c r="G634" t="s">
        <v>250</v>
      </c>
      <c r="I634" t="s">
        <v>1237</v>
      </c>
    </row>
    <row r="635" spans="2:9">
      <c r="B635" t="s">
        <v>251</v>
      </c>
      <c r="C635">
        <v>2955000</v>
      </c>
      <c r="D635">
        <v>30050</v>
      </c>
      <c r="E635" t="s">
        <v>1235</v>
      </c>
      <c r="G635" t="s">
        <v>252</v>
      </c>
      <c r="I635" t="s">
        <v>1237</v>
      </c>
    </row>
    <row r="636" spans="2:9">
      <c r="B636" t="s">
        <v>253</v>
      </c>
      <c r="C636">
        <v>2955000</v>
      </c>
      <c r="D636">
        <v>30051</v>
      </c>
      <c r="E636" t="s">
        <v>1235</v>
      </c>
      <c r="G636" t="s">
        <v>254</v>
      </c>
      <c r="I636" t="s">
        <v>1237</v>
      </c>
    </row>
    <row r="637" spans="2:9">
      <c r="B637" t="s">
        <v>255</v>
      </c>
      <c r="C637">
        <v>2955000</v>
      </c>
      <c r="D637">
        <v>30052</v>
      </c>
      <c r="E637" t="s">
        <v>1235</v>
      </c>
      <c r="G637" t="s">
        <v>256</v>
      </c>
      <c r="I637" t="s">
        <v>1237</v>
      </c>
    </row>
    <row r="638" spans="2:9">
      <c r="B638" t="s">
        <v>257</v>
      </c>
      <c r="C638">
        <v>2955000</v>
      </c>
      <c r="D638">
        <v>30053</v>
      </c>
      <c r="E638" t="s">
        <v>1235</v>
      </c>
      <c r="G638" t="s">
        <v>258</v>
      </c>
      <c r="I638" t="s">
        <v>1237</v>
      </c>
    </row>
    <row r="639" spans="2:9">
      <c r="B639" t="s">
        <v>259</v>
      </c>
      <c r="C639">
        <v>2955000</v>
      </c>
      <c r="D639">
        <v>30054</v>
      </c>
      <c r="E639" t="s">
        <v>1235</v>
      </c>
      <c r="G639" t="s">
        <v>260</v>
      </c>
      <c r="I639" t="s">
        <v>1237</v>
      </c>
    </row>
    <row r="640" spans="2:9">
      <c r="B640" t="s">
        <v>261</v>
      </c>
      <c r="C640">
        <v>2955000</v>
      </c>
      <c r="D640">
        <v>30055</v>
      </c>
      <c r="E640" t="s">
        <v>1235</v>
      </c>
      <c r="G640" t="s">
        <v>262</v>
      </c>
      <c r="I640" t="s">
        <v>1237</v>
      </c>
    </row>
    <row r="641" spans="2:9">
      <c r="B641" t="s">
        <v>263</v>
      </c>
      <c r="C641">
        <v>2955000</v>
      </c>
      <c r="D641">
        <v>30056</v>
      </c>
      <c r="E641" t="s">
        <v>1235</v>
      </c>
      <c r="G641" t="s">
        <v>264</v>
      </c>
      <c r="I641" t="s">
        <v>1237</v>
      </c>
    </row>
    <row r="642" spans="2:9">
      <c r="B642" t="s">
        <v>1627</v>
      </c>
      <c r="C642">
        <v>2955000</v>
      </c>
      <c r="D642">
        <v>30057</v>
      </c>
      <c r="E642" t="s">
        <v>1235</v>
      </c>
      <c r="G642" t="s">
        <v>265</v>
      </c>
      <c r="I642" t="s">
        <v>1237</v>
      </c>
    </row>
    <row r="643" spans="2:9">
      <c r="B643" t="s">
        <v>266</v>
      </c>
      <c r="C643">
        <v>2955000</v>
      </c>
      <c r="D643">
        <v>30058</v>
      </c>
      <c r="E643" t="s">
        <v>1235</v>
      </c>
      <c r="G643" t="s">
        <v>267</v>
      </c>
      <c r="I643" t="s">
        <v>1237</v>
      </c>
    </row>
    <row r="644" spans="2:9">
      <c r="B644" t="s">
        <v>268</v>
      </c>
      <c r="C644">
        <v>2955000</v>
      </c>
      <c r="D644">
        <v>30059</v>
      </c>
      <c r="E644" t="s">
        <v>1235</v>
      </c>
      <c r="G644" t="s">
        <v>269</v>
      </c>
      <c r="I644" t="s">
        <v>1237</v>
      </c>
    </row>
    <row r="645" spans="2:9">
      <c r="B645" t="s">
        <v>1827</v>
      </c>
      <c r="C645">
        <v>2955000</v>
      </c>
      <c r="D645">
        <v>30060</v>
      </c>
      <c r="E645" t="s">
        <v>1235</v>
      </c>
      <c r="G645" t="s">
        <v>270</v>
      </c>
      <c r="I645" t="s">
        <v>1237</v>
      </c>
    </row>
    <row r="646" spans="2:9">
      <c r="B646" t="s">
        <v>1687</v>
      </c>
      <c r="C646">
        <v>127500</v>
      </c>
      <c r="D646">
        <v>30061</v>
      </c>
      <c r="E646" t="s">
        <v>1235</v>
      </c>
      <c r="G646" t="s">
        <v>271</v>
      </c>
      <c r="I646" t="s">
        <v>1237</v>
      </c>
    </row>
    <row r="647" spans="2:9">
      <c r="B647" t="s">
        <v>272</v>
      </c>
      <c r="C647">
        <v>1980000</v>
      </c>
      <c r="D647">
        <v>30062</v>
      </c>
      <c r="E647" t="s">
        <v>1235</v>
      </c>
      <c r="G647" t="s">
        <v>273</v>
      </c>
      <c r="I647" t="s">
        <v>1237</v>
      </c>
    </row>
    <row r="648" spans="2:9">
      <c r="B648" t="s">
        <v>275</v>
      </c>
      <c r="C648">
        <v>127500</v>
      </c>
      <c r="D648">
        <v>30063</v>
      </c>
      <c r="E648" t="s">
        <v>1235</v>
      </c>
      <c r="G648" t="s">
        <v>276</v>
      </c>
      <c r="I648" t="s">
        <v>1237</v>
      </c>
    </row>
    <row r="649" spans="2:9">
      <c r="B649" t="s">
        <v>277</v>
      </c>
      <c r="C649">
        <v>127500</v>
      </c>
      <c r="D649">
        <v>30064</v>
      </c>
      <c r="E649" t="s">
        <v>1235</v>
      </c>
      <c r="G649" t="s">
        <v>278</v>
      </c>
      <c r="I649" t="s">
        <v>1237</v>
      </c>
    </row>
    <row r="650" spans="2:9">
      <c r="B650" t="s">
        <v>279</v>
      </c>
      <c r="C650">
        <v>2955000</v>
      </c>
      <c r="D650">
        <v>30065</v>
      </c>
      <c r="E650" t="s">
        <v>1235</v>
      </c>
      <c r="G650" t="s">
        <v>280</v>
      </c>
      <c r="I650" t="s">
        <v>1237</v>
      </c>
    </row>
    <row r="651" spans="2:9">
      <c r="B651" t="s">
        <v>1851</v>
      </c>
      <c r="C651">
        <v>2955000</v>
      </c>
      <c r="D651">
        <v>30066</v>
      </c>
      <c r="E651" t="s">
        <v>1235</v>
      </c>
      <c r="G651" t="s">
        <v>281</v>
      </c>
      <c r="I651" t="s">
        <v>1237</v>
      </c>
    </row>
    <row r="652" spans="2:9">
      <c r="B652" t="s">
        <v>282</v>
      </c>
      <c r="C652">
        <v>127500</v>
      </c>
      <c r="D652">
        <v>30067</v>
      </c>
      <c r="E652" t="s">
        <v>1235</v>
      </c>
      <c r="G652" t="s">
        <v>283</v>
      </c>
      <c r="I652" t="s">
        <v>1237</v>
      </c>
    </row>
    <row r="653" spans="2:9">
      <c r="B653" t="s">
        <v>2151</v>
      </c>
      <c r="C653">
        <v>2955000</v>
      </c>
      <c r="D653">
        <v>30068</v>
      </c>
      <c r="E653" t="s">
        <v>1235</v>
      </c>
      <c r="G653" t="s">
        <v>284</v>
      </c>
      <c r="I653" t="s">
        <v>1237</v>
      </c>
    </row>
    <row r="654" spans="2:9">
      <c r="B654" t="s">
        <v>285</v>
      </c>
      <c r="C654">
        <v>2955000</v>
      </c>
      <c r="D654">
        <v>30069</v>
      </c>
      <c r="E654" t="s">
        <v>1235</v>
      </c>
      <c r="G654" t="s">
        <v>286</v>
      </c>
      <c r="I654" t="s">
        <v>1237</v>
      </c>
    </row>
    <row r="655" spans="2:9">
      <c r="B655" t="s">
        <v>287</v>
      </c>
      <c r="C655">
        <v>2955000</v>
      </c>
      <c r="D655">
        <v>30070</v>
      </c>
      <c r="E655" t="s">
        <v>1235</v>
      </c>
      <c r="G655" t="s">
        <v>288</v>
      </c>
      <c r="I655" t="s">
        <v>1237</v>
      </c>
    </row>
    <row r="656" spans="2:9">
      <c r="B656" t="s">
        <v>289</v>
      </c>
      <c r="C656">
        <v>2955000</v>
      </c>
      <c r="D656">
        <v>30071</v>
      </c>
      <c r="E656" t="s">
        <v>1235</v>
      </c>
      <c r="G656" t="s">
        <v>290</v>
      </c>
      <c r="I656" t="s">
        <v>1237</v>
      </c>
    </row>
    <row r="657" spans="2:9">
      <c r="B657" t="s">
        <v>291</v>
      </c>
      <c r="C657">
        <v>2955000</v>
      </c>
      <c r="D657">
        <v>30072</v>
      </c>
      <c r="E657" t="s">
        <v>1235</v>
      </c>
      <c r="G657" t="s">
        <v>292</v>
      </c>
      <c r="I657" t="s">
        <v>1237</v>
      </c>
    </row>
    <row r="658" spans="2:9">
      <c r="B658" t="s">
        <v>293</v>
      </c>
      <c r="C658">
        <v>1590000</v>
      </c>
      <c r="D658">
        <v>30073</v>
      </c>
      <c r="E658" t="s">
        <v>1235</v>
      </c>
      <c r="G658" t="s">
        <v>294</v>
      </c>
      <c r="I658" t="s">
        <v>1237</v>
      </c>
    </row>
    <row r="659" spans="2:9">
      <c r="B659" t="s">
        <v>1334</v>
      </c>
      <c r="C659">
        <v>2955000</v>
      </c>
      <c r="D659">
        <v>30074</v>
      </c>
      <c r="E659" t="s">
        <v>1235</v>
      </c>
      <c r="G659" t="s">
        <v>295</v>
      </c>
      <c r="I659" t="s">
        <v>1237</v>
      </c>
    </row>
    <row r="660" spans="2:9">
      <c r="B660" t="s">
        <v>296</v>
      </c>
      <c r="C660">
        <v>2955000</v>
      </c>
      <c r="D660">
        <v>30075</v>
      </c>
      <c r="E660" t="s">
        <v>1235</v>
      </c>
      <c r="G660" t="s">
        <v>297</v>
      </c>
      <c r="I660" t="s">
        <v>1237</v>
      </c>
    </row>
    <row r="661" spans="2:9">
      <c r="B661" t="s">
        <v>298</v>
      </c>
      <c r="C661">
        <v>2955000</v>
      </c>
      <c r="D661">
        <v>30076</v>
      </c>
      <c r="E661" t="s">
        <v>1235</v>
      </c>
      <c r="G661" t="s">
        <v>299</v>
      </c>
      <c r="I661" t="s">
        <v>1237</v>
      </c>
    </row>
    <row r="662" spans="2:9">
      <c r="B662" t="s">
        <v>300</v>
      </c>
      <c r="C662">
        <v>2955000</v>
      </c>
      <c r="D662">
        <v>30077</v>
      </c>
      <c r="E662" t="s">
        <v>1235</v>
      </c>
      <c r="G662" t="s">
        <v>301</v>
      </c>
      <c r="I662" t="s">
        <v>1237</v>
      </c>
    </row>
    <row r="663" spans="2:9">
      <c r="B663" t="s">
        <v>302</v>
      </c>
      <c r="C663">
        <v>2955000</v>
      </c>
      <c r="D663">
        <v>30078</v>
      </c>
      <c r="E663" t="s">
        <v>1235</v>
      </c>
      <c r="G663" t="s">
        <v>303</v>
      </c>
      <c r="I663" t="s">
        <v>1237</v>
      </c>
    </row>
    <row r="664" spans="2:9">
      <c r="B664" t="s">
        <v>1470</v>
      </c>
      <c r="C664">
        <v>1590000</v>
      </c>
      <c r="D664">
        <v>30079</v>
      </c>
      <c r="E664" t="s">
        <v>1235</v>
      </c>
      <c r="G664" t="s">
        <v>304</v>
      </c>
      <c r="I664" t="s">
        <v>1237</v>
      </c>
    </row>
    <row r="665" spans="2:9">
      <c r="B665" t="s">
        <v>305</v>
      </c>
      <c r="C665">
        <v>2565000</v>
      </c>
      <c r="D665">
        <v>30080</v>
      </c>
      <c r="E665" t="s">
        <v>1235</v>
      </c>
      <c r="G665" t="s">
        <v>306</v>
      </c>
      <c r="I665" t="s">
        <v>1237</v>
      </c>
    </row>
    <row r="666" spans="2:9">
      <c r="B666" t="s">
        <v>307</v>
      </c>
      <c r="C666">
        <v>2955000</v>
      </c>
      <c r="D666">
        <v>30081</v>
      </c>
      <c r="E666" t="s">
        <v>1235</v>
      </c>
      <c r="G666" t="s">
        <v>308</v>
      </c>
      <c r="I666" t="s">
        <v>1237</v>
      </c>
    </row>
    <row r="667" spans="2:9">
      <c r="B667" t="s">
        <v>309</v>
      </c>
      <c r="C667">
        <v>2955000</v>
      </c>
      <c r="D667">
        <v>30082</v>
      </c>
      <c r="E667" t="s">
        <v>1235</v>
      </c>
      <c r="G667" t="s">
        <v>310</v>
      </c>
      <c r="I667" t="s">
        <v>1237</v>
      </c>
    </row>
    <row r="668" spans="2:9">
      <c r="B668" t="s">
        <v>1356</v>
      </c>
      <c r="C668">
        <v>2955000</v>
      </c>
      <c r="D668">
        <v>30083</v>
      </c>
      <c r="E668" t="s">
        <v>1235</v>
      </c>
      <c r="G668" t="s">
        <v>311</v>
      </c>
      <c r="I668" t="s">
        <v>1237</v>
      </c>
    </row>
    <row r="669" spans="2:9">
      <c r="B669" t="s">
        <v>312</v>
      </c>
      <c r="C669">
        <v>2955000</v>
      </c>
      <c r="D669">
        <v>30084</v>
      </c>
      <c r="E669" t="s">
        <v>1235</v>
      </c>
      <c r="G669" t="s">
        <v>313</v>
      </c>
      <c r="I669" t="s">
        <v>1237</v>
      </c>
    </row>
    <row r="670" spans="2:9">
      <c r="B670" t="s">
        <v>314</v>
      </c>
      <c r="C670">
        <v>2955000</v>
      </c>
      <c r="D670">
        <v>30085</v>
      </c>
      <c r="E670" t="s">
        <v>1235</v>
      </c>
      <c r="G670" t="s">
        <v>315</v>
      </c>
      <c r="I670" t="s">
        <v>1237</v>
      </c>
    </row>
    <row r="671" spans="2:9">
      <c r="B671" t="s">
        <v>316</v>
      </c>
      <c r="C671">
        <v>2955000</v>
      </c>
      <c r="D671">
        <v>30086</v>
      </c>
      <c r="E671" t="s">
        <v>1235</v>
      </c>
      <c r="G671" t="s">
        <v>317</v>
      </c>
      <c r="I671" t="s">
        <v>1237</v>
      </c>
    </row>
    <row r="672" spans="2:9">
      <c r="B672" t="s">
        <v>318</v>
      </c>
      <c r="C672">
        <v>2955000</v>
      </c>
      <c r="D672">
        <v>30087</v>
      </c>
      <c r="E672" t="s">
        <v>1235</v>
      </c>
      <c r="G672" t="s">
        <v>319</v>
      </c>
      <c r="I672" t="s">
        <v>1237</v>
      </c>
    </row>
    <row r="673" spans="2:9">
      <c r="B673" t="s">
        <v>320</v>
      </c>
      <c r="C673">
        <v>2955000</v>
      </c>
      <c r="D673">
        <v>30088</v>
      </c>
      <c r="E673" t="s">
        <v>1235</v>
      </c>
      <c r="G673" t="s">
        <v>321</v>
      </c>
      <c r="I673" t="s">
        <v>1237</v>
      </c>
    </row>
    <row r="674" spans="2:9">
      <c r="B674" t="s">
        <v>322</v>
      </c>
      <c r="C674">
        <v>2955000</v>
      </c>
      <c r="D674">
        <v>30089</v>
      </c>
      <c r="E674" t="s">
        <v>1235</v>
      </c>
      <c r="G674" t="s">
        <v>323</v>
      </c>
      <c r="I674" t="s">
        <v>1237</v>
      </c>
    </row>
    <row r="675" spans="2:9">
      <c r="B675" t="s">
        <v>324</v>
      </c>
      <c r="C675">
        <v>2955000</v>
      </c>
      <c r="D675">
        <v>30090</v>
      </c>
      <c r="E675" t="s">
        <v>1235</v>
      </c>
      <c r="G675" t="s">
        <v>325</v>
      </c>
      <c r="I675" t="s">
        <v>1237</v>
      </c>
    </row>
    <row r="676" spans="2:9">
      <c r="B676" t="s">
        <v>326</v>
      </c>
      <c r="C676">
        <v>2955000</v>
      </c>
      <c r="D676">
        <v>30091</v>
      </c>
      <c r="E676" t="s">
        <v>1235</v>
      </c>
      <c r="G676" t="s">
        <v>327</v>
      </c>
      <c r="I676" t="s">
        <v>1237</v>
      </c>
    </row>
    <row r="677" spans="2:9">
      <c r="B677" t="s">
        <v>1869</v>
      </c>
      <c r="C677">
        <v>2955000</v>
      </c>
      <c r="D677">
        <v>30092</v>
      </c>
      <c r="E677" t="s">
        <v>1235</v>
      </c>
      <c r="G677" t="s">
        <v>328</v>
      </c>
      <c r="I677" t="s">
        <v>1237</v>
      </c>
    </row>
    <row r="678" spans="2:9">
      <c r="B678" t="s">
        <v>329</v>
      </c>
      <c r="C678">
        <v>2955000</v>
      </c>
      <c r="D678">
        <v>30093</v>
      </c>
      <c r="E678" t="s">
        <v>1235</v>
      </c>
      <c r="G678" t="s">
        <v>330</v>
      </c>
      <c r="I678" t="s">
        <v>1237</v>
      </c>
    </row>
    <row r="679" spans="2:9">
      <c r="B679" t="s">
        <v>331</v>
      </c>
      <c r="C679">
        <v>2955000</v>
      </c>
      <c r="D679">
        <v>30094</v>
      </c>
      <c r="E679" t="s">
        <v>1235</v>
      </c>
      <c r="G679" t="s">
        <v>332</v>
      </c>
      <c r="I679" t="s">
        <v>1237</v>
      </c>
    </row>
    <row r="680" spans="2:9">
      <c r="B680" t="s">
        <v>333</v>
      </c>
      <c r="C680">
        <v>2955000</v>
      </c>
      <c r="D680">
        <v>30095</v>
      </c>
      <c r="E680" t="s">
        <v>1235</v>
      </c>
      <c r="G680" t="s">
        <v>334</v>
      </c>
      <c r="I680" t="s">
        <v>1237</v>
      </c>
    </row>
    <row r="681" spans="2:9">
      <c r="B681" t="s">
        <v>335</v>
      </c>
      <c r="C681">
        <v>2955000</v>
      </c>
      <c r="D681">
        <v>30096</v>
      </c>
      <c r="E681" t="s">
        <v>1235</v>
      </c>
      <c r="G681" t="s">
        <v>336</v>
      </c>
      <c r="I681" t="s">
        <v>1237</v>
      </c>
    </row>
    <row r="682" spans="2:9">
      <c r="B682" t="s">
        <v>337</v>
      </c>
      <c r="C682">
        <v>2955000</v>
      </c>
      <c r="D682">
        <v>30097</v>
      </c>
      <c r="E682" t="s">
        <v>1235</v>
      </c>
      <c r="G682" t="s">
        <v>338</v>
      </c>
      <c r="I682" t="s">
        <v>1237</v>
      </c>
    </row>
    <row r="683" spans="2:9">
      <c r="B683" t="s">
        <v>339</v>
      </c>
      <c r="C683">
        <v>2955000</v>
      </c>
      <c r="D683">
        <v>30098</v>
      </c>
      <c r="E683" t="s">
        <v>1235</v>
      </c>
      <c r="G683" t="s">
        <v>340</v>
      </c>
      <c r="I683" t="s">
        <v>1237</v>
      </c>
    </row>
    <row r="684" spans="2:9">
      <c r="B684" t="s">
        <v>341</v>
      </c>
      <c r="C684">
        <v>2175000</v>
      </c>
      <c r="D684">
        <v>30099</v>
      </c>
      <c r="E684" t="s">
        <v>1235</v>
      </c>
      <c r="G684" t="s">
        <v>342</v>
      </c>
      <c r="I684" t="s">
        <v>1237</v>
      </c>
    </row>
    <row r="685" spans="2:9">
      <c r="B685" t="s">
        <v>343</v>
      </c>
      <c r="C685">
        <v>2955000</v>
      </c>
      <c r="D685">
        <v>30100</v>
      </c>
      <c r="E685" t="s">
        <v>1235</v>
      </c>
      <c r="G685" t="s">
        <v>344</v>
      </c>
      <c r="I685" t="s">
        <v>1237</v>
      </c>
    </row>
    <row r="686" spans="2:9">
      <c r="B686" t="s">
        <v>345</v>
      </c>
      <c r="C686">
        <v>2955000</v>
      </c>
      <c r="D686">
        <v>30101</v>
      </c>
      <c r="E686" t="s">
        <v>1235</v>
      </c>
      <c r="G686" t="s">
        <v>346</v>
      </c>
      <c r="I686" t="s">
        <v>1237</v>
      </c>
    </row>
    <row r="687" spans="2:9">
      <c r="B687" t="s">
        <v>347</v>
      </c>
      <c r="C687">
        <v>2955000</v>
      </c>
      <c r="D687">
        <v>30102</v>
      </c>
      <c r="E687" t="s">
        <v>1235</v>
      </c>
      <c r="G687" t="s">
        <v>348</v>
      </c>
      <c r="I687" t="s">
        <v>1237</v>
      </c>
    </row>
    <row r="688" spans="2:9">
      <c r="B688" t="s">
        <v>349</v>
      </c>
      <c r="C688">
        <v>2955000</v>
      </c>
      <c r="D688">
        <v>30103</v>
      </c>
      <c r="E688" t="s">
        <v>1235</v>
      </c>
      <c r="G688" t="s">
        <v>350</v>
      </c>
      <c r="I688" t="s">
        <v>1237</v>
      </c>
    </row>
    <row r="689" spans="2:9">
      <c r="B689" t="s">
        <v>351</v>
      </c>
      <c r="C689">
        <v>2955000</v>
      </c>
      <c r="D689">
        <v>30104</v>
      </c>
      <c r="E689" t="s">
        <v>1235</v>
      </c>
      <c r="G689" t="s">
        <v>352</v>
      </c>
      <c r="I689" t="s">
        <v>1237</v>
      </c>
    </row>
    <row r="690" spans="2:9">
      <c r="B690" t="s">
        <v>353</v>
      </c>
      <c r="C690">
        <v>2955000</v>
      </c>
      <c r="D690">
        <v>30105</v>
      </c>
      <c r="E690" t="s">
        <v>1235</v>
      </c>
      <c r="G690" t="s">
        <v>354</v>
      </c>
      <c r="I690" t="s">
        <v>1237</v>
      </c>
    </row>
    <row r="691" spans="2:9">
      <c r="B691" t="s">
        <v>355</v>
      </c>
      <c r="C691">
        <v>2955000</v>
      </c>
      <c r="D691">
        <v>30106</v>
      </c>
      <c r="E691" t="s">
        <v>1235</v>
      </c>
      <c r="G691" t="s">
        <v>356</v>
      </c>
      <c r="I691" t="s">
        <v>1237</v>
      </c>
    </row>
    <row r="692" spans="2:9">
      <c r="B692" t="s">
        <v>357</v>
      </c>
      <c r="C692">
        <v>2955000</v>
      </c>
      <c r="D692">
        <v>30107</v>
      </c>
      <c r="E692" t="s">
        <v>1235</v>
      </c>
      <c r="G692" t="s">
        <v>358</v>
      </c>
      <c r="I692" t="s">
        <v>1237</v>
      </c>
    </row>
    <row r="693" spans="2:9">
      <c r="B693" t="s">
        <v>359</v>
      </c>
      <c r="C693">
        <v>2955000</v>
      </c>
      <c r="D693">
        <v>30108</v>
      </c>
      <c r="E693" t="s">
        <v>1235</v>
      </c>
      <c r="G693" t="s">
        <v>360</v>
      </c>
      <c r="I693" t="s">
        <v>1237</v>
      </c>
    </row>
    <row r="694" spans="2:9">
      <c r="B694" t="s">
        <v>361</v>
      </c>
      <c r="C694">
        <v>2955000</v>
      </c>
      <c r="D694">
        <v>30109</v>
      </c>
      <c r="E694" t="s">
        <v>1235</v>
      </c>
      <c r="G694" t="s">
        <v>362</v>
      </c>
      <c r="I694" t="s">
        <v>1237</v>
      </c>
    </row>
    <row r="695" spans="2:9">
      <c r="B695" t="s">
        <v>363</v>
      </c>
      <c r="C695">
        <v>2955000</v>
      </c>
      <c r="D695">
        <v>30110</v>
      </c>
      <c r="E695" t="s">
        <v>1235</v>
      </c>
      <c r="G695" t="s">
        <v>364</v>
      </c>
      <c r="I695" t="s">
        <v>1237</v>
      </c>
    </row>
    <row r="696" spans="2:9">
      <c r="B696" t="s">
        <v>365</v>
      </c>
      <c r="C696">
        <v>2565000</v>
      </c>
      <c r="D696">
        <v>30111</v>
      </c>
      <c r="E696" t="s">
        <v>1235</v>
      </c>
      <c r="G696" t="s">
        <v>366</v>
      </c>
      <c r="I696" t="s">
        <v>1237</v>
      </c>
    </row>
    <row r="697" spans="2:9">
      <c r="B697" t="s">
        <v>367</v>
      </c>
      <c r="C697">
        <v>2955000</v>
      </c>
      <c r="D697">
        <v>30112</v>
      </c>
      <c r="E697" t="s">
        <v>1235</v>
      </c>
      <c r="G697" t="s">
        <v>368</v>
      </c>
      <c r="I697" t="s">
        <v>1237</v>
      </c>
    </row>
    <row r="698" spans="2:9">
      <c r="B698" t="s">
        <v>369</v>
      </c>
      <c r="C698">
        <v>2955000</v>
      </c>
      <c r="D698">
        <v>30113</v>
      </c>
      <c r="E698" t="s">
        <v>1235</v>
      </c>
      <c r="G698" t="s">
        <v>370</v>
      </c>
      <c r="I698" t="s">
        <v>1237</v>
      </c>
    </row>
    <row r="699" spans="2:9">
      <c r="B699" t="s">
        <v>371</v>
      </c>
      <c r="C699">
        <v>127500</v>
      </c>
      <c r="D699">
        <v>30114</v>
      </c>
      <c r="E699" t="s">
        <v>1235</v>
      </c>
      <c r="G699" t="s">
        <v>372</v>
      </c>
      <c r="I699" t="s">
        <v>1237</v>
      </c>
    </row>
    <row r="700" spans="2:9">
      <c r="B700" t="s">
        <v>373</v>
      </c>
      <c r="C700">
        <v>2955000</v>
      </c>
      <c r="D700">
        <v>30115</v>
      </c>
      <c r="E700" t="s">
        <v>1235</v>
      </c>
      <c r="G700" t="s">
        <v>374</v>
      </c>
      <c r="I700" t="s">
        <v>1237</v>
      </c>
    </row>
    <row r="701" spans="2:9">
      <c r="B701" t="s">
        <v>375</v>
      </c>
      <c r="C701">
        <v>2955000</v>
      </c>
      <c r="D701">
        <v>30116</v>
      </c>
      <c r="E701" t="s">
        <v>1235</v>
      </c>
      <c r="G701" t="s">
        <v>376</v>
      </c>
      <c r="I701" t="s">
        <v>1237</v>
      </c>
    </row>
    <row r="702" spans="2:9">
      <c r="B702" t="s">
        <v>377</v>
      </c>
      <c r="C702">
        <v>2955000</v>
      </c>
      <c r="D702">
        <v>30117</v>
      </c>
      <c r="E702" t="s">
        <v>1235</v>
      </c>
      <c r="G702" t="s">
        <v>378</v>
      </c>
      <c r="I702" t="s">
        <v>1237</v>
      </c>
    </row>
    <row r="703" spans="2:9">
      <c r="B703" t="s">
        <v>379</v>
      </c>
      <c r="C703">
        <v>2955000</v>
      </c>
      <c r="D703">
        <v>30118</v>
      </c>
      <c r="E703" t="s">
        <v>1235</v>
      </c>
      <c r="G703" t="s">
        <v>380</v>
      </c>
      <c r="I703" t="s">
        <v>1237</v>
      </c>
    </row>
    <row r="704" spans="2:9">
      <c r="B704" t="s">
        <v>381</v>
      </c>
      <c r="C704">
        <v>2955000</v>
      </c>
      <c r="D704">
        <v>30119</v>
      </c>
      <c r="E704" t="s">
        <v>1235</v>
      </c>
      <c r="G704" t="s">
        <v>382</v>
      </c>
      <c r="I704" t="s">
        <v>1237</v>
      </c>
    </row>
    <row r="705" spans="2:9">
      <c r="B705" t="s">
        <v>1627</v>
      </c>
      <c r="C705">
        <v>2955000</v>
      </c>
      <c r="D705">
        <v>30120</v>
      </c>
      <c r="E705" t="s">
        <v>1235</v>
      </c>
      <c r="G705" t="s">
        <v>383</v>
      </c>
      <c r="I705" t="s">
        <v>1237</v>
      </c>
    </row>
    <row r="706" spans="2:9">
      <c r="B706" t="s">
        <v>384</v>
      </c>
      <c r="C706">
        <v>2955000</v>
      </c>
      <c r="D706">
        <v>30121</v>
      </c>
      <c r="E706" t="s">
        <v>1235</v>
      </c>
      <c r="G706" t="s">
        <v>385</v>
      </c>
      <c r="I706" t="s">
        <v>1237</v>
      </c>
    </row>
    <row r="707" spans="2:9">
      <c r="B707" t="s">
        <v>386</v>
      </c>
      <c r="C707">
        <v>2955000</v>
      </c>
      <c r="D707">
        <v>30122</v>
      </c>
      <c r="E707" t="s">
        <v>1235</v>
      </c>
      <c r="G707" t="s">
        <v>387</v>
      </c>
      <c r="I707" t="s">
        <v>1237</v>
      </c>
    </row>
    <row r="708" spans="2:9">
      <c r="B708" t="s">
        <v>388</v>
      </c>
      <c r="C708">
        <v>2955000</v>
      </c>
      <c r="D708">
        <v>30123</v>
      </c>
      <c r="E708" t="s">
        <v>1235</v>
      </c>
      <c r="G708" t="s">
        <v>389</v>
      </c>
      <c r="I708" t="s">
        <v>1237</v>
      </c>
    </row>
    <row r="709" spans="2:9">
      <c r="B709" t="s">
        <v>1687</v>
      </c>
      <c r="C709">
        <v>2955000</v>
      </c>
      <c r="D709">
        <v>30124</v>
      </c>
      <c r="E709" t="s">
        <v>1235</v>
      </c>
      <c r="G709" t="s">
        <v>390</v>
      </c>
      <c r="I709" t="s">
        <v>1237</v>
      </c>
    </row>
    <row r="710" spans="2:9">
      <c r="B710" t="s">
        <v>391</v>
      </c>
      <c r="C710">
        <v>2955000</v>
      </c>
      <c r="D710">
        <v>30125</v>
      </c>
      <c r="E710" t="s">
        <v>1235</v>
      </c>
      <c r="G710" t="s">
        <v>392</v>
      </c>
      <c r="I710" t="s">
        <v>1237</v>
      </c>
    </row>
    <row r="711" spans="2:9">
      <c r="B711" t="s">
        <v>173</v>
      </c>
      <c r="C711">
        <v>2955000</v>
      </c>
      <c r="D711">
        <v>30126</v>
      </c>
      <c r="E711" t="s">
        <v>1235</v>
      </c>
      <c r="G711" t="s">
        <v>393</v>
      </c>
      <c r="I711" t="s">
        <v>1237</v>
      </c>
    </row>
    <row r="712" spans="2:9">
      <c r="B712" t="s">
        <v>394</v>
      </c>
      <c r="C712">
        <v>2955000</v>
      </c>
      <c r="D712">
        <v>30127</v>
      </c>
      <c r="E712" t="s">
        <v>1235</v>
      </c>
      <c r="G712" t="s">
        <v>395</v>
      </c>
      <c r="I712" t="s">
        <v>1237</v>
      </c>
    </row>
    <row r="713" spans="2:9">
      <c r="B713" t="s">
        <v>396</v>
      </c>
      <c r="C713">
        <v>2955000</v>
      </c>
      <c r="D713">
        <v>30128</v>
      </c>
      <c r="E713" t="s">
        <v>1235</v>
      </c>
      <c r="G713" t="s">
        <v>397</v>
      </c>
      <c r="I713" t="s">
        <v>1237</v>
      </c>
    </row>
    <row r="714" spans="2:9">
      <c r="B714" t="s">
        <v>398</v>
      </c>
      <c r="C714">
        <v>2955000</v>
      </c>
      <c r="D714">
        <v>30129</v>
      </c>
      <c r="E714" t="s">
        <v>1235</v>
      </c>
      <c r="G714" t="s">
        <v>399</v>
      </c>
      <c r="I714" t="s">
        <v>1237</v>
      </c>
    </row>
    <row r="715" spans="2:9">
      <c r="B715" t="s">
        <v>180</v>
      </c>
      <c r="C715">
        <v>2955000</v>
      </c>
      <c r="D715">
        <v>30130</v>
      </c>
      <c r="E715" t="s">
        <v>1235</v>
      </c>
      <c r="G715" t="s">
        <v>400</v>
      </c>
      <c r="I715" t="s">
        <v>1237</v>
      </c>
    </row>
    <row r="716" spans="2:9">
      <c r="B716" t="s">
        <v>401</v>
      </c>
      <c r="C716">
        <v>2955000</v>
      </c>
      <c r="D716">
        <v>30131</v>
      </c>
      <c r="E716" t="s">
        <v>1235</v>
      </c>
      <c r="G716" t="s">
        <v>402</v>
      </c>
      <c r="I716" t="s">
        <v>1237</v>
      </c>
    </row>
    <row r="717" spans="2:9">
      <c r="B717" t="s">
        <v>403</v>
      </c>
      <c r="C717">
        <v>2955000</v>
      </c>
      <c r="D717">
        <v>30132</v>
      </c>
      <c r="E717" t="s">
        <v>1235</v>
      </c>
      <c r="G717" t="s">
        <v>404</v>
      </c>
      <c r="I717" t="s">
        <v>1237</v>
      </c>
    </row>
    <row r="718" spans="2:9">
      <c r="B718" t="s">
        <v>405</v>
      </c>
      <c r="C718">
        <v>2955000</v>
      </c>
      <c r="D718">
        <v>30133</v>
      </c>
      <c r="E718" t="s">
        <v>1235</v>
      </c>
      <c r="G718" t="s">
        <v>406</v>
      </c>
      <c r="I718" t="s">
        <v>1237</v>
      </c>
    </row>
    <row r="719" spans="2:9">
      <c r="B719" t="s">
        <v>407</v>
      </c>
      <c r="C719">
        <v>2955000</v>
      </c>
      <c r="D719">
        <v>30134</v>
      </c>
      <c r="E719" t="s">
        <v>1235</v>
      </c>
      <c r="G719" t="s">
        <v>408</v>
      </c>
      <c r="I719" t="s">
        <v>1237</v>
      </c>
    </row>
    <row r="720" spans="2:9">
      <c r="B720" t="s">
        <v>409</v>
      </c>
      <c r="C720">
        <v>1297500</v>
      </c>
      <c r="D720">
        <v>30135</v>
      </c>
      <c r="E720" t="s">
        <v>1235</v>
      </c>
      <c r="G720" t="s">
        <v>410</v>
      </c>
      <c r="I720" t="s">
        <v>1237</v>
      </c>
    </row>
    <row r="721" spans="2:9">
      <c r="B721" t="s">
        <v>411</v>
      </c>
      <c r="C721">
        <v>2955000</v>
      </c>
      <c r="D721">
        <v>30136</v>
      </c>
      <c r="E721" t="s">
        <v>1235</v>
      </c>
      <c r="G721" t="s">
        <v>412</v>
      </c>
      <c r="I721" t="s">
        <v>1237</v>
      </c>
    </row>
    <row r="722" spans="2:9">
      <c r="B722" t="s">
        <v>413</v>
      </c>
      <c r="C722">
        <v>2955000</v>
      </c>
      <c r="D722">
        <v>30137</v>
      </c>
      <c r="E722" t="s">
        <v>1235</v>
      </c>
      <c r="G722" t="s">
        <v>414</v>
      </c>
      <c r="I722" t="s">
        <v>1237</v>
      </c>
    </row>
    <row r="723" spans="2:9">
      <c r="B723" t="s">
        <v>415</v>
      </c>
      <c r="C723">
        <v>2955000</v>
      </c>
      <c r="D723">
        <v>30138</v>
      </c>
      <c r="E723" t="s">
        <v>1235</v>
      </c>
      <c r="G723" t="s">
        <v>416</v>
      </c>
      <c r="I723" t="s">
        <v>1237</v>
      </c>
    </row>
    <row r="724" spans="2:9">
      <c r="B724" t="s">
        <v>417</v>
      </c>
      <c r="C724">
        <v>2955000</v>
      </c>
      <c r="D724">
        <v>30139</v>
      </c>
      <c r="E724" t="s">
        <v>1235</v>
      </c>
      <c r="G724" t="s">
        <v>418</v>
      </c>
      <c r="I724" t="s">
        <v>1237</v>
      </c>
    </row>
    <row r="725" spans="2:9">
      <c r="B725" t="s">
        <v>419</v>
      </c>
      <c r="C725">
        <v>2955000</v>
      </c>
      <c r="D725">
        <v>30140</v>
      </c>
      <c r="E725" t="s">
        <v>1235</v>
      </c>
      <c r="G725" t="s">
        <v>420</v>
      </c>
      <c r="I725" t="s">
        <v>1237</v>
      </c>
    </row>
    <row r="726" spans="2:9">
      <c r="B726" t="s">
        <v>421</v>
      </c>
      <c r="C726">
        <v>3345000</v>
      </c>
      <c r="D726">
        <v>30141</v>
      </c>
      <c r="E726" t="s">
        <v>1235</v>
      </c>
      <c r="G726" t="s">
        <v>422</v>
      </c>
      <c r="I726" t="s">
        <v>1237</v>
      </c>
    </row>
    <row r="727" spans="2:9">
      <c r="B727" t="s">
        <v>423</v>
      </c>
      <c r="C727">
        <v>2955000</v>
      </c>
      <c r="D727">
        <v>30142</v>
      </c>
      <c r="E727" t="s">
        <v>1235</v>
      </c>
      <c r="G727" t="s">
        <v>424</v>
      </c>
      <c r="I727" t="s">
        <v>1237</v>
      </c>
    </row>
    <row r="728" spans="2:9">
      <c r="B728" t="s">
        <v>425</v>
      </c>
      <c r="C728">
        <v>2955000</v>
      </c>
      <c r="D728">
        <v>30143</v>
      </c>
      <c r="E728" t="s">
        <v>1235</v>
      </c>
      <c r="G728" t="s">
        <v>426</v>
      </c>
      <c r="I728" t="s">
        <v>1237</v>
      </c>
    </row>
    <row r="729" spans="2:9">
      <c r="B729" t="s">
        <v>427</v>
      </c>
      <c r="C729">
        <v>127500</v>
      </c>
      <c r="D729">
        <v>30144</v>
      </c>
      <c r="E729" t="s">
        <v>1235</v>
      </c>
      <c r="G729" t="s">
        <v>428</v>
      </c>
      <c r="I729" t="s">
        <v>1237</v>
      </c>
    </row>
    <row r="730" spans="2:9">
      <c r="B730" t="s">
        <v>429</v>
      </c>
      <c r="C730">
        <v>2955000</v>
      </c>
      <c r="D730">
        <v>30145</v>
      </c>
      <c r="E730" t="s">
        <v>1235</v>
      </c>
      <c r="G730" t="s">
        <v>430</v>
      </c>
      <c r="I730" t="s">
        <v>1237</v>
      </c>
    </row>
    <row r="731" spans="2:9">
      <c r="B731" t="s">
        <v>431</v>
      </c>
      <c r="C731">
        <v>2955000</v>
      </c>
      <c r="D731">
        <v>30146</v>
      </c>
      <c r="E731" t="s">
        <v>1235</v>
      </c>
      <c r="G731" t="s">
        <v>432</v>
      </c>
      <c r="I731" t="s">
        <v>1237</v>
      </c>
    </row>
    <row r="732" spans="2:9">
      <c r="B732" t="s">
        <v>433</v>
      </c>
      <c r="C732">
        <v>2955000</v>
      </c>
      <c r="D732">
        <v>30147</v>
      </c>
      <c r="E732" t="s">
        <v>1235</v>
      </c>
      <c r="G732" t="s">
        <v>434</v>
      </c>
      <c r="I732" t="s">
        <v>1237</v>
      </c>
    </row>
    <row r="733" spans="2:9">
      <c r="B733" t="s">
        <v>435</v>
      </c>
      <c r="C733">
        <v>2955000</v>
      </c>
      <c r="D733">
        <v>30148</v>
      </c>
      <c r="E733" t="s">
        <v>1235</v>
      </c>
      <c r="G733" t="s">
        <v>436</v>
      </c>
      <c r="I733" t="s">
        <v>1237</v>
      </c>
    </row>
    <row r="734" spans="2:9">
      <c r="B734" t="s">
        <v>437</v>
      </c>
      <c r="C734">
        <v>2955000</v>
      </c>
      <c r="D734">
        <v>30149</v>
      </c>
      <c r="E734" t="s">
        <v>1235</v>
      </c>
      <c r="G734" t="s">
        <v>438</v>
      </c>
      <c r="I734" t="s">
        <v>1237</v>
      </c>
    </row>
    <row r="735" spans="2:9">
      <c r="B735" t="s">
        <v>439</v>
      </c>
      <c r="C735">
        <v>2955000</v>
      </c>
      <c r="D735">
        <v>30150</v>
      </c>
      <c r="E735" t="s">
        <v>1235</v>
      </c>
      <c r="G735" t="s">
        <v>440</v>
      </c>
      <c r="I735" t="s">
        <v>1237</v>
      </c>
    </row>
    <row r="736" spans="2:9">
      <c r="B736" t="s">
        <v>441</v>
      </c>
      <c r="C736">
        <v>2955000</v>
      </c>
      <c r="D736">
        <v>30151</v>
      </c>
      <c r="E736" t="s">
        <v>1235</v>
      </c>
      <c r="G736" t="s">
        <v>442</v>
      </c>
      <c r="I736" t="s">
        <v>1237</v>
      </c>
    </row>
    <row r="737" spans="2:9">
      <c r="B737" t="s">
        <v>443</v>
      </c>
      <c r="C737">
        <v>2955000</v>
      </c>
      <c r="D737">
        <v>30152</v>
      </c>
      <c r="E737" t="s">
        <v>1235</v>
      </c>
      <c r="G737" t="s">
        <v>444</v>
      </c>
      <c r="I737" t="s">
        <v>1237</v>
      </c>
    </row>
  </sheetData>
  <phoneticPr fontId="0" type="noConversion"/>
  <pageMargins left="0.75" right="0.75" top="0.75" bottom="0.5" header="0.5" footer="0.75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thu ho ngan hang</vt:lpstr>
      <vt:lpstr>CUNG CAP SO TAI KHOAN</vt:lpstr>
      <vt:lpstr>HocPhi_BienLaiThuTien (2)</vt:lpstr>
      <vt:lpstr>HocPhi_BienLaiThuTienGOC</vt:lpstr>
      <vt:lpstr>'thu ho ngan hang'!Print_Titles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2017-04-21T09:45:39Z</cp:lastPrinted>
  <dcterms:created xsi:type="dcterms:W3CDTF">2017-04-19T10:06:12Z</dcterms:created>
  <dcterms:modified xsi:type="dcterms:W3CDTF">2017-04-21T10:00:57Z</dcterms:modified>
</cp:coreProperties>
</file>